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" sheetId="1" state="visible" r:id="rId1"/>
    <sheet name="BEURTEILUNG" sheetId="2" state="visible" r:id="rId2"/>
    <sheet name="GEFAEHRDUNGSQUELL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.MM.YYYY"/>
  </numFmts>
  <fonts count="8">
    <font>
      <name val="Calibri"/>
      <family val="2"/>
      <color theme="1"/>
      <sz val="11"/>
      <scheme val="minor"/>
    </font>
    <font>
      <b val="1"/>
      <color rgb="FF1E4D6E"/>
      <sz val="12"/>
    </font>
    <font>
      <b val="1"/>
      <sz val="14"/>
    </font>
    <font>
      <color rgb="FF5E6571"/>
      <sz val="9"/>
    </font>
    <font>
      <b val="1"/>
      <color rgb="FF1E4D6E"/>
    </font>
    <font>
      <b val="1"/>
    </font>
    <font>
      <color rgb="FF1E4D6E"/>
      <u val="single"/>
    </font>
    <font>
      <b val="1"/>
      <color rgb="FFFFFFFF"/>
    </font>
  </fonts>
  <fills count="5">
    <fill>
      <patternFill/>
    </fill>
    <fill>
      <patternFill patternType="gray125"/>
    </fill>
    <fill>
      <patternFill patternType="solid">
        <fgColor rgb="FFEAF2F8"/>
      </patternFill>
    </fill>
    <fill>
      <patternFill patternType="solid">
        <fgColor rgb="FF1E4D6E"/>
      </patternFill>
    </fill>
    <fill>
      <patternFill patternType="solid">
        <fgColor rgb="FFDCE8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0" fillId="2" borderId="0" pivotButton="0" quotePrefix="0" xfId="0"/>
    <xf numFmtId="164" fontId="0" fillId="2" borderId="0" pivotButton="0" quotePrefix="0" xfId="0"/>
    <xf numFmtId="0" fontId="7" fillId="3" borderId="0" applyAlignment="1" pivotButton="0" quotePrefix="0" xfId="0">
      <alignment vertical="center" wrapText="1"/>
    </xf>
    <xf numFmtId="0" fontId="7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itchandpaper.com/ratgeber/gefaehrdungsbeurteilung-vorlage/" TargetMode="External" Id="rId1" /><Relationship Type="http://schemas.openxmlformats.org/officeDocument/2006/relationships/hyperlink" Target="https://pitchandpaper.com/leistungen/sicherheitskonzept/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44" customWidth="1" min="1" max="1"/>
    <col width="110" customWidth="1" min="2" max="2"/>
  </cols>
  <sheetData>
    <row r="1">
      <c r="A1" s="1" t="inlineStr">
        <is>
          <t>PITCH &amp; PAPER — Gefährdungsbeurteilung (Vorlage)</t>
        </is>
      </c>
    </row>
    <row r="2">
      <c r="A2" s="2" t="inlineStr">
        <is>
          <t>Gefährdungsbeurteilung — Dokumentations-Vorlage</t>
        </is>
      </c>
    </row>
    <row r="3">
      <c r="A3" s="3" t="inlineStr">
        <is>
          <t>Stand Juni 2026 · kostenlos · Weitergabe unverändert erlaubt · pitchandpaper.com</t>
        </is>
      </c>
    </row>
    <row r="5">
      <c r="A5" s="4" t="inlineStr"/>
      <c r="B5" t="inlineStr"/>
    </row>
    <row r="6">
      <c r="A6" s="5" t="inlineStr">
        <is>
          <t>Rechtsgrundlage</t>
        </is>
      </c>
      <c r="B6" t="inlineStr"/>
    </row>
    <row r="7">
      <c r="A7" s="4" t="inlineStr">
        <is>
          <t>•</t>
        </is>
      </c>
      <c r="B7" t="inlineStr">
        <is>
          <t>§ 5 ArbSchG: Der Arbeitgeber ermittelt durch Beurteilung der Gefährdungen, welche Arbeitsschutz-Maßnahmen erforderlich sind.</t>
        </is>
      </c>
    </row>
    <row r="8">
      <c r="A8" s="4" t="inlineStr">
        <is>
          <t>•</t>
        </is>
      </c>
      <c r="B8" t="inlineStr">
        <is>
          <t>§ 6 ArbSchG: Ergebnis der Beurteilung, festgelegte Maßnahmen und das Ergebnis ihrer Überprüfung müssen dokumentiert vorliegen.</t>
        </is>
      </c>
    </row>
    <row r="9">
      <c r="A9" s="4" t="inlineStr">
        <is>
          <t>•</t>
        </is>
      </c>
      <c r="B9" t="inlineStr">
        <is>
          <t>§ 3 ArbSchG: Maßnahmen sind auf Wirksamkeit zu prüfen und sich ändernden Gegebenheiten anzupassen.</t>
        </is>
      </c>
    </row>
    <row r="10">
      <c r="A10" s="4" t="inlineStr"/>
      <c r="B10" t="inlineStr"/>
    </row>
    <row r="11">
      <c r="A11" s="5" t="inlineStr">
        <is>
          <t>So nutzen Sie die Vorlage</t>
        </is>
      </c>
      <c r="B11" t="inlineStr"/>
    </row>
    <row r="12">
      <c r="A12" s="4" t="inlineStr">
        <is>
          <t>1.</t>
        </is>
      </c>
      <c r="B12" t="inlineStr">
        <is>
          <t>Stammdaten im Blatt BEURTEILUNG ausfüllen (Bereich, Datum, Durchführende).</t>
        </is>
      </c>
    </row>
    <row r="13">
      <c r="A13" s="4" t="inlineStr">
        <is>
          <t>2.</t>
        </is>
      </c>
      <c r="B13" t="inlineStr">
        <is>
          <t>Je Tätigkeit: Gefährdung benennen (Kategorien im Blatt GEFAEHRDUNGSQUELLEN), W und S je 1–3 eintragen — Risiko und Einstufung rechnen automatisch.</t>
        </is>
      </c>
    </row>
    <row r="14">
      <c r="A14" s="4" t="inlineStr">
        <is>
          <t>3.</t>
        </is>
      </c>
      <c r="B14" t="inlineStr">
        <is>
          <t>Maßnahme (erst technisch, dann organisatorisch, dann persönlich), Verantwortliche Person, Termin — und nach Umsetzung das Datum der Wirksamkeitsprüfung.</t>
        </is>
      </c>
    </row>
    <row r="15">
      <c r="A15" s="4" t="inlineStr"/>
      <c r="B15" t="inlineStr"/>
    </row>
    <row r="16">
      <c r="A16" s="5" t="inlineStr">
        <is>
          <t>Wichtig</t>
        </is>
      </c>
      <c r="B16" t="inlineStr"/>
    </row>
    <row r="17">
      <c r="A17" s="4" t="inlineStr">
        <is>
          <t>•</t>
        </is>
      </c>
      <c r="B17" t="inlineStr">
        <is>
          <t>Diese Vorlage strukturiert die DOKUMENTATION. Die fachkundige Durchführung ersetzt sie nicht — ziehen Sie bei Bedarf eine Fachkraft für Arbeitssicherheit oder den Betriebsarzt hinzu.</t>
        </is>
      </c>
    </row>
    <row r="18">
      <c r="A18" s="4" t="inlineStr"/>
      <c r="B18" t="inlineStr"/>
    </row>
    <row r="19">
      <c r="A19" s="5" t="inlineStr">
        <is>
          <t>Vertiefung:</t>
        </is>
      </c>
      <c r="B19" s="6" t="inlineStr">
        <is>
          <t>pitchandpaper.com/ratgeber/gefaehrdungsbeurteilung-vorlage</t>
        </is>
      </c>
    </row>
    <row r="20">
      <c r="A20" s="5" t="inlineStr">
        <is>
          <t>Sicherheits-/Arbeitsschutz-Dokumentation erstellen lassen:</t>
        </is>
      </c>
      <c r="B20" s="6" t="inlineStr">
        <is>
          <t>pitchandpaper.com/leistungen/sicherheitskonzept</t>
        </is>
      </c>
    </row>
  </sheetData>
  <hyperlinks>
    <hyperlink xmlns:r="http://schemas.openxmlformats.org/officeDocument/2006/relationships" ref="B19" r:id="rId1"/>
    <hyperlink xmlns:r="http://schemas.openxmlformats.org/officeDocument/2006/relationships" ref="B20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37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30" customWidth="1" min="3" max="3"/>
    <col width="8" customWidth="1" min="4" max="4"/>
    <col width="8" customWidth="1" min="5" max="5"/>
    <col width="8" customWidth="1" min="6" max="6"/>
    <col width="12" customWidth="1" min="7" max="7"/>
    <col width="44" customWidth="1" min="8" max="8"/>
    <col width="16" customWidth="1" min="9" max="9"/>
    <col width="12" customWidth="1" min="10" max="10"/>
    <col width="16" customWidth="1" min="11" max="11"/>
  </cols>
  <sheetData>
    <row r="1">
      <c r="A1" s="1" t="inlineStr">
        <is>
          <t>PITCH &amp; PAPER — Gefährdungsbeurteilung (Vorlage)</t>
        </is>
      </c>
    </row>
    <row r="2">
      <c r="A2" s="2" t="inlineStr">
        <is>
          <t>Gefährdungsbeurteilung — Ergebnis, Maßnahmen, Wirksamkeit</t>
        </is>
      </c>
    </row>
    <row r="3">
      <c r="A3" s="3" t="inlineStr">
        <is>
          <t>W = Wahrscheinlichkeit (1 selten · 2 möglich · 3 wahrscheinlich), S = Schwere (1 gering · 2 mittel · 3 hoch). Risiko = W × S.</t>
        </is>
      </c>
    </row>
    <row r="5">
      <c r="A5" s="5" t="inlineStr">
        <is>
          <t>Betrieb / Bereich:</t>
        </is>
      </c>
      <c r="B5" s="7" t="inlineStr"/>
    </row>
    <row r="6">
      <c r="A6" s="5" t="inlineStr">
        <is>
          <t>Durchgeführt von:</t>
        </is>
      </c>
      <c r="B6" s="7" t="inlineStr"/>
    </row>
    <row r="7">
      <c r="A7" s="5" t="inlineStr">
        <is>
          <t>Datum:</t>
        </is>
      </c>
      <c r="B7" s="8" t="inlineStr"/>
    </row>
    <row r="8">
      <c r="A8" s="5" t="inlineStr">
        <is>
          <t>Nächste Überprüfung:</t>
        </is>
      </c>
      <c r="B8" s="8" t="inlineStr"/>
    </row>
    <row r="10">
      <c r="A10" s="9" t="inlineStr">
        <is>
          <t>Nr</t>
        </is>
      </c>
      <c r="B10" s="9" t="inlineStr">
        <is>
          <t>Arbeitsbereich / Tätigkeit</t>
        </is>
      </c>
      <c r="C10" s="9" t="inlineStr">
        <is>
          <t>Gefährdung (Kategorie s. Blatt 3)</t>
        </is>
      </c>
      <c r="D10" s="9" t="inlineStr">
        <is>
          <t>W (1–3)</t>
        </is>
      </c>
      <c r="E10" s="9" t="inlineStr">
        <is>
          <t>S (1–3)</t>
        </is>
      </c>
      <c r="F10" s="9" t="inlineStr">
        <is>
          <t>Risiko</t>
        </is>
      </c>
      <c r="G10" s="9" t="inlineStr">
        <is>
          <t>Einstufung</t>
        </is>
      </c>
      <c r="H10" s="9" t="inlineStr">
        <is>
          <t>Maßnahme (technisch &gt; organisatorisch &gt; persönlich)</t>
        </is>
      </c>
      <c r="I10" s="9" t="inlineStr">
        <is>
          <t>Verantwortlich</t>
        </is>
      </c>
      <c r="J10" s="9" t="inlineStr">
        <is>
          <t>Termin</t>
        </is>
      </c>
      <c r="K10" s="9" t="inlineStr">
        <is>
          <t>Wirksamkeit geprüft am</t>
        </is>
      </c>
    </row>
    <row r="11">
      <c r="A11" t="n">
        <v>1</v>
      </c>
      <c r="B11" s="7" t="inlineStr"/>
      <c r="C11" s="7" t="inlineStr"/>
      <c r="D11" s="7" t="n"/>
      <c r="E11" s="7" t="n"/>
      <c r="F11">
        <f>IF(OR(AND(ISNUMBER(D11),OR(D11&lt;1,D11&gt;3)),AND(ISNUMBER(E11),OR(E11&lt;1,E11&gt;3))),"1–3!",IF(AND(ISNUMBER(D11),ISNUMBER(E11)),D11*E11,""))</f>
        <v/>
      </c>
      <c r="G11">
        <f>IF(ISNUMBER(F11),IF(F11&gt;=6,"hoch",IF(F11&gt;=3,"mittel","gering")),"")</f>
        <v/>
      </c>
      <c r="H11" s="7" t="inlineStr"/>
      <c r="I11" s="7" t="inlineStr"/>
      <c r="J11" s="8" t="inlineStr"/>
      <c r="K11" s="8" t="inlineStr"/>
    </row>
    <row r="12">
      <c r="A12" t="n">
        <v>2</v>
      </c>
      <c r="B12" s="7" t="inlineStr"/>
      <c r="C12" s="7" t="inlineStr"/>
      <c r="D12" s="7" t="n"/>
      <c r="E12" s="7" t="n"/>
      <c r="F12">
        <f>IF(OR(AND(ISNUMBER(D12),OR(D12&lt;1,D12&gt;3)),AND(ISNUMBER(E12),OR(E12&lt;1,E12&gt;3))),"1–3!",IF(AND(ISNUMBER(D12),ISNUMBER(E12)),D12*E12,""))</f>
        <v/>
      </c>
      <c r="G12">
        <f>IF(ISNUMBER(F12),IF(F12&gt;=6,"hoch",IF(F12&gt;=3,"mittel","gering")),"")</f>
        <v/>
      </c>
      <c r="H12" s="7" t="inlineStr"/>
      <c r="I12" s="7" t="inlineStr"/>
      <c r="J12" s="8" t="inlineStr"/>
      <c r="K12" s="8" t="inlineStr"/>
    </row>
    <row r="13">
      <c r="A13" t="n">
        <v>3</v>
      </c>
      <c r="B13" s="7" t="inlineStr"/>
      <c r="C13" s="7" t="inlineStr"/>
      <c r="D13" s="7" t="n"/>
      <c r="E13" s="7" t="n"/>
      <c r="F13">
        <f>IF(OR(AND(ISNUMBER(D13),OR(D13&lt;1,D13&gt;3)),AND(ISNUMBER(E13),OR(E13&lt;1,E13&gt;3))),"1–3!",IF(AND(ISNUMBER(D13),ISNUMBER(E13)),D13*E13,""))</f>
        <v/>
      </c>
      <c r="G13">
        <f>IF(ISNUMBER(F13),IF(F13&gt;=6,"hoch",IF(F13&gt;=3,"mittel","gering")),"")</f>
        <v/>
      </c>
      <c r="H13" s="7" t="inlineStr"/>
      <c r="I13" s="7" t="inlineStr"/>
      <c r="J13" s="8" t="inlineStr"/>
      <c r="K13" s="8" t="inlineStr"/>
    </row>
    <row r="14">
      <c r="A14" t="n">
        <v>4</v>
      </c>
      <c r="B14" s="7" t="inlineStr"/>
      <c r="C14" s="7" t="inlineStr"/>
      <c r="D14" s="7" t="n"/>
      <c r="E14" s="7" t="n"/>
      <c r="F14">
        <f>IF(OR(AND(ISNUMBER(D14),OR(D14&lt;1,D14&gt;3)),AND(ISNUMBER(E14),OR(E14&lt;1,E14&gt;3))),"1–3!",IF(AND(ISNUMBER(D14),ISNUMBER(E14)),D14*E14,""))</f>
        <v/>
      </c>
      <c r="G14">
        <f>IF(ISNUMBER(F14),IF(F14&gt;=6,"hoch",IF(F14&gt;=3,"mittel","gering")),"")</f>
        <v/>
      </c>
      <c r="H14" s="7" t="inlineStr"/>
      <c r="I14" s="7" t="inlineStr"/>
      <c r="J14" s="8" t="inlineStr"/>
      <c r="K14" s="8" t="inlineStr"/>
    </row>
    <row r="15">
      <c r="A15" t="n">
        <v>5</v>
      </c>
      <c r="B15" s="7" t="inlineStr"/>
      <c r="C15" s="7" t="inlineStr"/>
      <c r="D15" s="7" t="n"/>
      <c r="E15" s="7" t="n"/>
      <c r="F15">
        <f>IF(OR(AND(ISNUMBER(D15),OR(D15&lt;1,D15&gt;3)),AND(ISNUMBER(E15),OR(E15&lt;1,E15&gt;3))),"1–3!",IF(AND(ISNUMBER(D15),ISNUMBER(E15)),D15*E15,""))</f>
        <v/>
      </c>
      <c r="G15">
        <f>IF(ISNUMBER(F15),IF(F15&gt;=6,"hoch",IF(F15&gt;=3,"mittel","gering")),"")</f>
        <v/>
      </c>
      <c r="H15" s="7" t="inlineStr"/>
      <c r="I15" s="7" t="inlineStr"/>
      <c r="J15" s="8" t="inlineStr"/>
      <c r="K15" s="8" t="inlineStr"/>
    </row>
    <row r="16">
      <c r="A16" t="n">
        <v>6</v>
      </c>
      <c r="B16" s="7" t="inlineStr"/>
      <c r="C16" s="7" t="inlineStr"/>
      <c r="D16" s="7" t="n"/>
      <c r="E16" s="7" t="n"/>
      <c r="F16">
        <f>IF(OR(AND(ISNUMBER(D16),OR(D16&lt;1,D16&gt;3)),AND(ISNUMBER(E16),OR(E16&lt;1,E16&gt;3))),"1–3!",IF(AND(ISNUMBER(D16),ISNUMBER(E16)),D16*E16,""))</f>
        <v/>
      </c>
      <c r="G16">
        <f>IF(ISNUMBER(F16),IF(F16&gt;=6,"hoch",IF(F16&gt;=3,"mittel","gering")),"")</f>
        <v/>
      </c>
      <c r="H16" s="7" t="inlineStr"/>
      <c r="I16" s="7" t="inlineStr"/>
      <c r="J16" s="8" t="inlineStr"/>
      <c r="K16" s="8" t="inlineStr"/>
    </row>
    <row r="17">
      <c r="A17" t="n">
        <v>7</v>
      </c>
      <c r="B17" s="7" t="inlineStr"/>
      <c r="C17" s="7" t="inlineStr"/>
      <c r="D17" s="7" t="n"/>
      <c r="E17" s="7" t="n"/>
      <c r="F17">
        <f>IF(OR(AND(ISNUMBER(D17),OR(D17&lt;1,D17&gt;3)),AND(ISNUMBER(E17),OR(E17&lt;1,E17&gt;3))),"1–3!",IF(AND(ISNUMBER(D17),ISNUMBER(E17)),D17*E17,""))</f>
        <v/>
      </c>
      <c r="G17">
        <f>IF(ISNUMBER(F17),IF(F17&gt;=6,"hoch",IF(F17&gt;=3,"mittel","gering")),"")</f>
        <v/>
      </c>
      <c r="H17" s="7" t="inlineStr"/>
      <c r="I17" s="7" t="inlineStr"/>
      <c r="J17" s="8" t="inlineStr"/>
      <c r="K17" s="8" t="inlineStr"/>
    </row>
    <row r="18">
      <c r="A18" t="n">
        <v>8</v>
      </c>
      <c r="B18" s="7" t="inlineStr"/>
      <c r="C18" s="7" t="inlineStr"/>
      <c r="D18" s="7" t="n"/>
      <c r="E18" s="7" t="n"/>
      <c r="F18">
        <f>IF(OR(AND(ISNUMBER(D18),OR(D18&lt;1,D18&gt;3)),AND(ISNUMBER(E18),OR(E18&lt;1,E18&gt;3))),"1–3!",IF(AND(ISNUMBER(D18),ISNUMBER(E18)),D18*E18,""))</f>
        <v/>
      </c>
      <c r="G18">
        <f>IF(ISNUMBER(F18),IF(F18&gt;=6,"hoch",IF(F18&gt;=3,"mittel","gering")),"")</f>
        <v/>
      </c>
      <c r="H18" s="7" t="inlineStr"/>
      <c r="I18" s="7" t="inlineStr"/>
      <c r="J18" s="8" t="inlineStr"/>
      <c r="K18" s="8" t="inlineStr"/>
    </row>
    <row r="19">
      <c r="A19" t="n">
        <v>9</v>
      </c>
      <c r="B19" s="7" t="inlineStr"/>
      <c r="C19" s="7" t="inlineStr"/>
      <c r="D19" s="7" t="n"/>
      <c r="E19" s="7" t="n"/>
      <c r="F19">
        <f>IF(OR(AND(ISNUMBER(D19),OR(D19&lt;1,D19&gt;3)),AND(ISNUMBER(E19),OR(E19&lt;1,E19&gt;3))),"1–3!",IF(AND(ISNUMBER(D19),ISNUMBER(E19)),D19*E19,""))</f>
        <v/>
      </c>
      <c r="G19">
        <f>IF(ISNUMBER(F19),IF(F19&gt;=6,"hoch",IF(F19&gt;=3,"mittel","gering")),"")</f>
        <v/>
      </c>
      <c r="H19" s="7" t="inlineStr"/>
      <c r="I19" s="7" t="inlineStr"/>
      <c r="J19" s="8" t="inlineStr"/>
      <c r="K19" s="8" t="inlineStr"/>
    </row>
    <row r="20">
      <c r="A20" t="n">
        <v>10</v>
      </c>
      <c r="B20" s="7" t="inlineStr"/>
      <c r="C20" s="7" t="inlineStr"/>
      <c r="D20" s="7" t="n"/>
      <c r="E20" s="7" t="n"/>
      <c r="F20">
        <f>IF(OR(AND(ISNUMBER(D20),OR(D20&lt;1,D20&gt;3)),AND(ISNUMBER(E20),OR(E20&lt;1,E20&gt;3))),"1–3!",IF(AND(ISNUMBER(D20),ISNUMBER(E20)),D20*E20,""))</f>
        <v/>
      </c>
      <c r="G20">
        <f>IF(ISNUMBER(F20),IF(F20&gt;=6,"hoch",IF(F20&gt;=3,"mittel","gering")),"")</f>
        <v/>
      </c>
      <c r="H20" s="7" t="inlineStr"/>
      <c r="I20" s="7" t="inlineStr"/>
      <c r="J20" s="8" t="inlineStr"/>
      <c r="K20" s="8" t="inlineStr"/>
    </row>
    <row r="21">
      <c r="A21" t="n">
        <v>11</v>
      </c>
      <c r="B21" s="7" t="inlineStr"/>
      <c r="C21" s="7" t="inlineStr"/>
      <c r="D21" s="7" t="n"/>
      <c r="E21" s="7" t="n"/>
      <c r="F21">
        <f>IF(OR(AND(ISNUMBER(D21),OR(D21&lt;1,D21&gt;3)),AND(ISNUMBER(E21),OR(E21&lt;1,E21&gt;3))),"1–3!",IF(AND(ISNUMBER(D21),ISNUMBER(E21)),D21*E21,""))</f>
        <v/>
      </c>
      <c r="G21">
        <f>IF(ISNUMBER(F21),IF(F21&gt;=6,"hoch",IF(F21&gt;=3,"mittel","gering")),"")</f>
        <v/>
      </c>
      <c r="H21" s="7" t="inlineStr"/>
      <c r="I21" s="7" t="inlineStr"/>
      <c r="J21" s="8" t="inlineStr"/>
      <c r="K21" s="8" t="inlineStr"/>
    </row>
    <row r="22">
      <c r="A22" t="n">
        <v>12</v>
      </c>
      <c r="B22" s="7" t="inlineStr"/>
      <c r="C22" s="7" t="inlineStr"/>
      <c r="D22" s="7" t="n"/>
      <c r="E22" s="7" t="n"/>
      <c r="F22">
        <f>IF(OR(AND(ISNUMBER(D22),OR(D22&lt;1,D22&gt;3)),AND(ISNUMBER(E22),OR(E22&lt;1,E22&gt;3))),"1–3!",IF(AND(ISNUMBER(D22),ISNUMBER(E22)),D22*E22,""))</f>
        <v/>
      </c>
      <c r="G22">
        <f>IF(ISNUMBER(F22),IF(F22&gt;=6,"hoch",IF(F22&gt;=3,"mittel","gering")),"")</f>
        <v/>
      </c>
      <c r="H22" s="7" t="inlineStr"/>
      <c r="I22" s="7" t="inlineStr"/>
      <c r="J22" s="8" t="inlineStr"/>
      <c r="K22" s="8" t="inlineStr"/>
    </row>
    <row r="23">
      <c r="A23" t="n">
        <v>13</v>
      </c>
      <c r="B23" s="7" t="inlineStr"/>
      <c r="C23" s="7" t="inlineStr"/>
      <c r="D23" s="7" t="n"/>
      <c r="E23" s="7" t="n"/>
      <c r="F23">
        <f>IF(OR(AND(ISNUMBER(D23),OR(D23&lt;1,D23&gt;3)),AND(ISNUMBER(E23),OR(E23&lt;1,E23&gt;3))),"1–3!",IF(AND(ISNUMBER(D23),ISNUMBER(E23)),D23*E23,""))</f>
        <v/>
      </c>
      <c r="G23">
        <f>IF(ISNUMBER(F23),IF(F23&gt;=6,"hoch",IF(F23&gt;=3,"mittel","gering")),"")</f>
        <v/>
      </c>
      <c r="H23" s="7" t="inlineStr"/>
      <c r="I23" s="7" t="inlineStr"/>
      <c r="J23" s="8" t="inlineStr"/>
      <c r="K23" s="8" t="inlineStr"/>
    </row>
    <row r="24">
      <c r="A24" t="n">
        <v>14</v>
      </c>
      <c r="B24" s="7" t="inlineStr"/>
      <c r="C24" s="7" t="inlineStr"/>
      <c r="D24" s="7" t="n"/>
      <c r="E24" s="7" t="n"/>
      <c r="F24">
        <f>IF(OR(AND(ISNUMBER(D24),OR(D24&lt;1,D24&gt;3)),AND(ISNUMBER(E24),OR(E24&lt;1,E24&gt;3))),"1–3!",IF(AND(ISNUMBER(D24),ISNUMBER(E24)),D24*E24,""))</f>
        <v/>
      </c>
      <c r="G24">
        <f>IF(ISNUMBER(F24),IF(F24&gt;=6,"hoch",IF(F24&gt;=3,"mittel","gering")),"")</f>
        <v/>
      </c>
      <c r="H24" s="7" t="inlineStr"/>
      <c r="I24" s="7" t="inlineStr"/>
      <c r="J24" s="8" t="inlineStr"/>
      <c r="K24" s="8" t="inlineStr"/>
    </row>
    <row r="25">
      <c r="A25" t="n">
        <v>15</v>
      </c>
      <c r="B25" s="7" t="inlineStr"/>
      <c r="C25" s="7" t="inlineStr"/>
      <c r="D25" s="7" t="n"/>
      <c r="E25" s="7" t="n"/>
      <c r="F25">
        <f>IF(OR(AND(ISNUMBER(D25),OR(D25&lt;1,D25&gt;3)),AND(ISNUMBER(E25),OR(E25&lt;1,E25&gt;3))),"1–3!",IF(AND(ISNUMBER(D25),ISNUMBER(E25)),D25*E25,""))</f>
        <v/>
      </c>
      <c r="G25">
        <f>IF(ISNUMBER(F25),IF(F25&gt;=6,"hoch",IF(F25&gt;=3,"mittel","gering")),"")</f>
        <v/>
      </c>
      <c r="H25" s="7" t="inlineStr"/>
      <c r="I25" s="7" t="inlineStr"/>
      <c r="J25" s="8" t="inlineStr"/>
      <c r="K25" s="8" t="inlineStr"/>
    </row>
    <row r="26">
      <c r="A26" t="n">
        <v>16</v>
      </c>
      <c r="B26" s="7" t="inlineStr"/>
      <c r="C26" s="7" t="inlineStr"/>
      <c r="D26" s="7" t="n"/>
      <c r="E26" s="7" t="n"/>
      <c r="F26">
        <f>IF(OR(AND(ISNUMBER(D26),OR(D26&lt;1,D26&gt;3)),AND(ISNUMBER(E26),OR(E26&lt;1,E26&gt;3))),"1–3!",IF(AND(ISNUMBER(D26),ISNUMBER(E26)),D26*E26,""))</f>
        <v/>
      </c>
      <c r="G26">
        <f>IF(ISNUMBER(F26),IF(F26&gt;=6,"hoch",IF(F26&gt;=3,"mittel","gering")),"")</f>
        <v/>
      </c>
      <c r="H26" s="7" t="inlineStr"/>
      <c r="I26" s="7" t="inlineStr"/>
      <c r="J26" s="8" t="inlineStr"/>
      <c r="K26" s="8" t="inlineStr"/>
    </row>
    <row r="27">
      <c r="A27" t="n">
        <v>17</v>
      </c>
      <c r="B27" s="7" t="inlineStr"/>
      <c r="C27" s="7" t="inlineStr"/>
      <c r="D27" s="7" t="n"/>
      <c r="E27" s="7" t="n"/>
      <c r="F27">
        <f>IF(OR(AND(ISNUMBER(D27),OR(D27&lt;1,D27&gt;3)),AND(ISNUMBER(E27),OR(E27&lt;1,E27&gt;3))),"1–3!",IF(AND(ISNUMBER(D27),ISNUMBER(E27)),D27*E27,""))</f>
        <v/>
      </c>
      <c r="G27">
        <f>IF(ISNUMBER(F27),IF(F27&gt;=6,"hoch",IF(F27&gt;=3,"mittel","gering")),"")</f>
        <v/>
      </c>
      <c r="H27" s="7" t="inlineStr"/>
      <c r="I27" s="7" t="inlineStr"/>
      <c r="J27" s="8" t="inlineStr"/>
      <c r="K27" s="8" t="inlineStr"/>
    </row>
    <row r="28">
      <c r="A28" t="n">
        <v>18</v>
      </c>
      <c r="B28" s="7" t="inlineStr"/>
      <c r="C28" s="7" t="inlineStr"/>
      <c r="D28" s="7" t="n"/>
      <c r="E28" s="7" t="n"/>
      <c r="F28">
        <f>IF(OR(AND(ISNUMBER(D28),OR(D28&lt;1,D28&gt;3)),AND(ISNUMBER(E28),OR(E28&lt;1,E28&gt;3))),"1–3!",IF(AND(ISNUMBER(D28),ISNUMBER(E28)),D28*E28,""))</f>
        <v/>
      </c>
      <c r="G28">
        <f>IF(ISNUMBER(F28),IF(F28&gt;=6,"hoch",IF(F28&gt;=3,"mittel","gering")),"")</f>
        <v/>
      </c>
      <c r="H28" s="7" t="inlineStr"/>
      <c r="I28" s="7" t="inlineStr"/>
      <c r="J28" s="8" t="inlineStr"/>
      <c r="K28" s="8" t="inlineStr"/>
    </row>
    <row r="29">
      <c r="A29" t="n">
        <v>19</v>
      </c>
      <c r="B29" s="7" t="inlineStr"/>
      <c r="C29" s="7" t="inlineStr"/>
      <c r="D29" s="7" t="n"/>
      <c r="E29" s="7" t="n"/>
      <c r="F29">
        <f>IF(OR(AND(ISNUMBER(D29),OR(D29&lt;1,D29&gt;3)),AND(ISNUMBER(E29),OR(E29&lt;1,E29&gt;3))),"1–3!",IF(AND(ISNUMBER(D29),ISNUMBER(E29)),D29*E29,""))</f>
        <v/>
      </c>
      <c r="G29">
        <f>IF(ISNUMBER(F29),IF(F29&gt;=6,"hoch",IF(F29&gt;=3,"mittel","gering")),"")</f>
        <v/>
      </c>
      <c r="H29" s="7" t="inlineStr"/>
      <c r="I29" s="7" t="inlineStr"/>
      <c r="J29" s="8" t="inlineStr"/>
      <c r="K29" s="8" t="inlineStr"/>
    </row>
    <row r="30">
      <c r="A30" t="n">
        <v>20</v>
      </c>
      <c r="B30" s="7" t="inlineStr"/>
      <c r="C30" s="7" t="inlineStr"/>
      <c r="D30" s="7" t="n"/>
      <c r="E30" s="7" t="n"/>
      <c r="F30">
        <f>IF(OR(AND(ISNUMBER(D30),OR(D30&lt;1,D30&gt;3)),AND(ISNUMBER(E30),OR(E30&lt;1,E30&gt;3))),"1–3!",IF(AND(ISNUMBER(D30),ISNUMBER(E30)),D30*E30,""))</f>
        <v/>
      </c>
      <c r="G30">
        <f>IF(ISNUMBER(F30),IF(F30&gt;=6,"hoch",IF(F30&gt;=3,"mittel","gering")),"")</f>
        <v/>
      </c>
      <c r="H30" s="7" t="inlineStr"/>
      <c r="I30" s="7" t="inlineStr"/>
      <c r="J30" s="8" t="inlineStr"/>
      <c r="K30" s="8" t="inlineStr"/>
    </row>
    <row r="31">
      <c r="A31" t="n">
        <v>21</v>
      </c>
      <c r="B31" s="7" t="inlineStr"/>
      <c r="C31" s="7" t="inlineStr"/>
      <c r="D31" s="7" t="n"/>
      <c r="E31" s="7" t="n"/>
      <c r="F31">
        <f>IF(OR(AND(ISNUMBER(D31),OR(D31&lt;1,D31&gt;3)),AND(ISNUMBER(E31),OR(E31&lt;1,E31&gt;3))),"1–3!",IF(AND(ISNUMBER(D31),ISNUMBER(E31)),D31*E31,""))</f>
        <v/>
      </c>
      <c r="G31">
        <f>IF(ISNUMBER(F31),IF(F31&gt;=6,"hoch",IF(F31&gt;=3,"mittel","gering")),"")</f>
        <v/>
      </c>
      <c r="H31" s="7" t="inlineStr"/>
      <c r="I31" s="7" t="inlineStr"/>
      <c r="J31" s="8" t="inlineStr"/>
      <c r="K31" s="8" t="inlineStr"/>
    </row>
    <row r="32">
      <c r="A32" t="n">
        <v>22</v>
      </c>
      <c r="B32" s="7" t="inlineStr"/>
      <c r="C32" s="7" t="inlineStr"/>
      <c r="D32" s="7" t="n"/>
      <c r="E32" s="7" t="n"/>
      <c r="F32">
        <f>IF(OR(AND(ISNUMBER(D32),OR(D32&lt;1,D32&gt;3)),AND(ISNUMBER(E32),OR(E32&lt;1,E32&gt;3))),"1–3!",IF(AND(ISNUMBER(D32),ISNUMBER(E32)),D32*E32,""))</f>
        <v/>
      </c>
      <c r="G32">
        <f>IF(ISNUMBER(F32),IF(F32&gt;=6,"hoch",IF(F32&gt;=3,"mittel","gering")),"")</f>
        <v/>
      </c>
      <c r="H32" s="7" t="inlineStr"/>
      <c r="I32" s="7" t="inlineStr"/>
      <c r="J32" s="8" t="inlineStr"/>
      <c r="K32" s="8" t="inlineStr"/>
    </row>
    <row r="33">
      <c r="A33" t="n">
        <v>23</v>
      </c>
      <c r="B33" s="7" t="inlineStr"/>
      <c r="C33" s="7" t="inlineStr"/>
      <c r="D33" s="7" t="n"/>
      <c r="E33" s="7" t="n"/>
      <c r="F33">
        <f>IF(OR(AND(ISNUMBER(D33),OR(D33&lt;1,D33&gt;3)),AND(ISNUMBER(E33),OR(E33&lt;1,E33&gt;3))),"1–3!",IF(AND(ISNUMBER(D33),ISNUMBER(E33)),D33*E33,""))</f>
        <v/>
      </c>
      <c r="G33">
        <f>IF(ISNUMBER(F33),IF(F33&gt;=6,"hoch",IF(F33&gt;=3,"mittel","gering")),"")</f>
        <v/>
      </c>
      <c r="H33" s="7" t="inlineStr"/>
      <c r="I33" s="7" t="inlineStr"/>
      <c r="J33" s="8" t="inlineStr"/>
      <c r="K33" s="8" t="inlineStr"/>
    </row>
    <row r="34">
      <c r="A34" t="n">
        <v>24</v>
      </c>
      <c r="B34" s="7" t="inlineStr"/>
      <c r="C34" s="7" t="inlineStr"/>
      <c r="D34" s="7" t="n"/>
      <c r="E34" s="7" t="n"/>
      <c r="F34">
        <f>IF(OR(AND(ISNUMBER(D34),OR(D34&lt;1,D34&gt;3)),AND(ISNUMBER(E34),OR(E34&lt;1,E34&gt;3))),"1–3!",IF(AND(ISNUMBER(D34),ISNUMBER(E34)),D34*E34,""))</f>
        <v/>
      </c>
      <c r="G34">
        <f>IF(ISNUMBER(F34),IF(F34&gt;=6,"hoch",IF(F34&gt;=3,"mittel","gering")),"")</f>
        <v/>
      </c>
      <c r="H34" s="7" t="inlineStr"/>
      <c r="I34" s="7" t="inlineStr"/>
      <c r="J34" s="8" t="inlineStr"/>
      <c r="K34" s="8" t="inlineStr"/>
    </row>
    <row r="35">
      <c r="A35" t="n">
        <v>25</v>
      </c>
      <c r="B35" s="7" t="inlineStr"/>
      <c r="C35" s="7" t="inlineStr"/>
      <c r="D35" s="7" t="n"/>
      <c r="E35" s="7" t="n"/>
      <c r="F35">
        <f>IF(OR(AND(ISNUMBER(D35),OR(D35&lt;1,D35&gt;3)),AND(ISNUMBER(E35),OR(E35&lt;1,E35&gt;3))),"1–3!",IF(AND(ISNUMBER(D35),ISNUMBER(E35)),D35*E35,""))</f>
        <v/>
      </c>
      <c r="G35">
        <f>IF(ISNUMBER(F35),IF(F35&gt;=6,"hoch",IF(F35&gt;=3,"mittel","gering")),"")</f>
        <v/>
      </c>
      <c r="H35" s="7" t="inlineStr"/>
      <c r="I35" s="7" t="inlineStr"/>
      <c r="J35" s="8" t="inlineStr"/>
      <c r="K35" s="8" t="inlineStr"/>
    </row>
    <row r="37">
      <c r="B37" s="3" t="inlineStr">
        <is>
          <t>Einstufung: Risiko ≥ 6 = hoch (sofort handeln) · 3–5 = mittel (Maßnahme terminieren) · 1–2 = gering (beobachten).</t>
        </is>
      </c>
    </row>
  </sheetData>
  <dataValidations count="1">
    <dataValidation sqref="D11:E35" showDropDown="0" showInputMessage="0" showErrorMessage="1" allowBlank="1" errorTitle="Nur 1, 2 oder 3" error="W und S werden als ganze Zahl 1–3 bewertet." type="whole" operator="between">
      <formula1>1</formula1>
      <formula2>3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5" customWidth="1" min="1" max="1"/>
    <col width="100" customWidth="1" min="2" max="2"/>
  </cols>
  <sheetData>
    <row r="1">
      <c r="A1" s="1" t="inlineStr">
        <is>
          <t>PITCH &amp; PAPER — Gefährdungsbeurteilung (Vorlage)</t>
        </is>
      </c>
    </row>
    <row r="2">
      <c r="A2" s="2" t="inlineStr">
        <is>
          <t>Gefährdungs-Kategorien nach § 5 Abs. 3 ArbSchG</t>
        </is>
      </c>
    </row>
    <row r="3">
      <c r="A3" s="3" t="inlineStr">
        <is>
          <t>Referenz für Spalte „Gefährdung“ — eine Gefährdung kann sich insbesondere ergeben durch:</t>
        </is>
      </c>
    </row>
    <row r="5">
      <c r="A5" s="10" t="inlineStr">
        <is>
          <t>Nr</t>
        </is>
      </c>
      <c r="B5" s="10" t="inlineStr">
        <is>
          <t>Kategorie</t>
        </is>
      </c>
    </row>
    <row r="6">
      <c r="A6" t="n">
        <v>1</v>
      </c>
      <c r="B6" t="inlineStr">
        <is>
          <t>Gestaltung und Einrichtung der Arbeitsstätte und des Arbeitsplatzes</t>
        </is>
      </c>
    </row>
    <row r="7">
      <c r="A7" s="11" t="n">
        <v>2</v>
      </c>
      <c r="B7" s="11" t="inlineStr">
        <is>
          <t>Physikalische, chemische und biologische Einwirkungen</t>
        </is>
      </c>
    </row>
    <row r="8">
      <c r="A8" t="n">
        <v>3</v>
      </c>
      <c r="B8" t="inlineStr">
        <is>
          <t>Gestaltung, Auswahl und Einsatz von Arbeitsmitteln (Arbeitsstoffe, Maschinen, Geräte, Anlagen) und den Umgang damit</t>
        </is>
      </c>
    </row>
    <row r="9">
      <c r="A9" s="11" t="n">
        <v>4</v>
      </c>
      <c r="B9" s="11" t="inlineStr">
        <is>
          <t>Gestaltung von Arbeits- und Fertigungsverfahren, Arbeitsabläufen und Arbeitszeit und deren Zusammenwirken</t>
        </is>
      </c>
    </row>
    <row r="10">
      <c r="A10" t="n">
        <v>5</v>
      </c>
      <c r="B10" t="inlineStr">
        <is>
          <t>Unzureichende Qualifikation und Unterweisung der Beschäftigten</t>
        </is>
      </c>
    </row>
    <row r="11">
      <c r="A11" s="11" t="n">
        <v>6</v>
      </c>
      <c r="B11" s="11" t="inlineStr">
        <is>
          <t>Psychische Belastungen bei der Arbeit</t>
        </is>
      </c>
    </row>
    <row r="13">
      <c r="B13" s="3" t="inlineStr">
        <is>
          <t>Quelle: § 5 Abs. 3 ArbSchG (gesetze-im-internet.de/arbschg/__5.html)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2026-06-12T12:45:36Z</dcterms:created>
  <dcterms:modified xsi:type="dcterms:W3CDTF">2026-06-12T12:45:36Z</dcterms:modified>
</cp:coreProperties>
</file>