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" sheetId="1" state="visible" r:id="rId1"/>
    <sheet name="UMSATZ" sheetId="2" state="visible" r:id="rId2"/>
    <sheet name="KOSTEN" sheetId="3" state="visible" r:id="rId3"/>
    <sheet name="LIQUIDITAET" sheetId="4" state="visible" r:id="rId4"/>
    <sheet name="RENTABILITAE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FF1E4D6E"/>
      <sz val="12"/>
    </font>
    <font>
      <b val="1"/>
      <sz val="14"/>
    </font>
    <font>
      <color rgb="FF5E6571"/>
      <sz val="9"/>
    </font>
    <font>
      <b val="1"/>
      <color rgb="FF1E4D6E"/>
    </font>
    <font>
      <b val="1"/>
    </font>
    <font>
      <b val="1"/>
      <color rgb="FFFFFFFF"/>
    </font>
    <font/>
  </fonts>
  <fills count="5">
    <fill>
      <patternFill/>
    </fill>
    <fill>
      <patternFill patternType="gray125"/>
    </fill>
    <fill>
      <patternFill patternType="solid">
        <fgColor rgb="FF1E4D6E"/>
      </patternFill>
    </fill>
    <fill>
      <patternFill patternType="solid">
        <fgColor rgb="FFDCE8F1"/>
      </patternFill>
    </fill>
    <fill>
      <patternFill patternType="solid">
        <fgColor rgb="FFEAF2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pivotButton="0" quotePrefix="0" xfId="0"/>
    <xf numFmtId="0" fontId="6" fillId="2" borderId="0" applyAlignment="1" pivotButton="0" quotePrefix="0" xfId="0">
      <alignment horizontal="center"/>
    </xf>
    <xf numFmtId="0" fontId="0" fillId="3" borderId="0" pivotButton="0" quotePrefix="0" xfId="0"/>
    <xf numFmtId="0" fontId="0" fillId="4" borderId="0" pivotButton="0" quotePrefix="0" xfId="0"/>
    <xf numFmtId="0" fontId="7" fillId="0" borderId="0" pivotButton="0" quotePrefix="0" xfId="0"/>
    <xf numFmtId="0" fontId="5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cols>
    <col width="28" customWidth="1" min="1" max="1"/>
    <col width="100" customWidth="1" min="2" max="2"/>
  </cols>
  <sheetData>
    <row r="1">
      <c r="A1" s="1" t="inlineStr">
        <is>
          <t>PITCH &amp; PAPER — Finanzplan-Vorlage</t>
        </is>
      </c>
    </row>
    <row r="2">
      <c r="A2" s="2" t="inlineStr">
        <is>
          <t>Finanzplan-Vorlage — Umsatz, Kosten, Liquidität, Rentabilität</t>
        </is>
      </c>
    </row>
    <row r="3">
      <c r="A3" s="3" t="inlineStr">
        <is>
          <t>Stand Juni 2026 · kostenlos · Weitergabe unverändert erlaubt · pitchandpaper.com</t>
        </is>
      </c>
    </row>
    <row r="5">
      <c r="A5" s="4" t="inlineStr"/>
      <c r="B5" t="inlineStr"/>
    </row>
    <row r="6">
      <c r="A6" s="5" t="inlineStr">
        <is>
          <t>So nutzen Sie die Vorlage</t>
        </is>
      </c>
      <c r="B6" t="inlineStr"/>
    </row>
    <row r="7">
      <c r="A7" s="4" t="inlineStr">
        <is>
          <t>1.</t>
        </is>
      </c>
      <c r="B7" t="inlineStr">
        <is>
          <t>Blau hinterlegte Zellen sind Eingabefelder — alles andere rechnet automatisch.</t>
        </is>
      </c>
    </row>
    <row r="8">
      <c r="A8" s="4" t="inlineStr">
        <is>
          <t>2.</t>
        </is>
      </c>
      <c r="B8" t="inlineStr">
        <is>
          <t>Reihenfolge: erst UMSATZ, dann KOSTEN, dann LIQUIDITÄT prüfen (Monatsende darf nicht dauerhaft negativ sein).</t>
        </is>
      </c>
    </row>
    <row r="9">
      <c r="A9" s="4" t="inlineStr">
        <is>
          <t>3.</t>
        </is>
      </c>
      <c r="B9" t="inlineStr">
        <is>
          <t>RENTABILITÄT fasst die Jahre zusammen — für Gründungszuschuss/BAFA zählt die nachvollziehbare Herleitung.</t>
        </is>
      </c>
    </row>
    <row r="10">
      <c r="A10" s="4" t="inlineStr"/>
      <c r="B10" t="inlineStr"/>
    </row>
    <row r="11">
      <c r="A11" s="5" t="inlineStr">
        <is>
          <t>Wichtig</t>
        </is>
      </c>
      <c r="B11" t="inlineStr"/>
    </row>
    <row r="12">
      <c r="A12" s="4" t="inlineStr">
        <is>
          <t>•</t>
        </is>
      </c>
      <c r="B12" t="inlineStr">
        <is>
          <t>Annahmen begründen (Menge, Preis, Kostenhöhe) — Prüfer lesen die Herleitung, nicht nur das Ergebnis.</t>
        </is>
      </c>
    </row>
    <row r="13">
      <c r="A13" s="4" t="inlineStr">
        <is>
          <t>•</t>
        </is>
      </c>
      <c r="B13" t="inlineStr">
        <is>
          <t>Private Lebenshaltung und Absicherung gehören beim Gründungszuschuss in die Planung.</t>
        </is>
      </c>
    </row>
    <row r="14">
      <c r="A14" s="4" t="inlineStr">
        <is>
          <t>•</t>
        </is>
      </c>
      <c r="B14" t="inlineStr">
        <is>
          <t>Die Vorlage ersetzt keine individuelle Ausarbeitung — Struktur und Rechenwege sind der Startpunkt.</t>
        </is>
      </c>
    </row>
    <row r="15">
      <c r="A15" s="4" t="inlineStr"/>
      <c r="B15" t="inlineStr"/>
    </row>
    <row r="16">
      <c r="A16" s="5" t="inlineStr">
        <is>
          <t>Vertiefung:</t>
        </is>
      </c>
      <c r="B16" t="inlineStr">
        <is>
          <t>pitchandpaper.com/ratgeber/finanzplan-erstellen</t>
        </is>
      </c>
    </row>
    <row r="17">
      <c r="A17" s="5" t="inlineStr">
        <is>
          <t>Individuell erstellen lassen:</t>
        </is>
      </c>
      <c r="B17" t="inlineStr">
        <is>
          <t>pitchandpaper.com/leistungen/finanzplan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Y18"/>
  <sheetViews>
    <sheetView workbookViewId="0">
      <selection activeCell="A1" sqref="A1"/>
    </sheetView>
  </sheetViews>
  <sheetFormatPr baseColWidth="8" defaultRowHeight="15"/>
  <cols>
    <col width="34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</cols>
  <sheetData>
    <row r="1">
      <c r="A1" s="1" t="inlineStr">
        <is>
          <t>PITCH &amp; PAPER — Finanzplan-Vorlage</t>
        </is>
      </c>
    </row>
    <row r="2">
      <c r="A2" s="2" t="inlineStr">
        <is>
          <t>Umsatzplanung — Menge × Preis je Monat</t>
        </is>
      </c>
    </row>
    <row r="3">
      <c r="A3" s="3" t="inlineStr">
        <is>
          <t>Eingabe: Menge + Netto-Preis je Position. Beträge in EUR netto.</t>
        </is>
      </c>
    </row>
    <row r="5">
      <c r="A5" s="6" t="inlineStr">
        <is>
          <t>Position</t>
        </is>
      </c>
      <c r="B5" s="7" t="inlineStr">
        <is>
          <t>M1</t>
        </is>
      </c>
      <c r="C5" s="7" t="inlineStr">
        <is>
          <t>M2</t>
        </is>
      </c>
      <c r="D5" s="7" t="inlineStr">
        <is>
          <t>M3</t>
        </is>
      </c>
      <c r="E5" s="7" t="inlineStr">
        <is>
          <t>M4</t>
        </is>
      </c>
      <c r="F5" s="7" t="inlineStr">
        <is>
          <t>M5</t>
        </is>
      </c>
      <c r="G5" s="7" t="inlineStr">
        <is>
          <t>M6</t>
        </is>
      </c>
      <c r="H5" s="7" t="inlineStr">
        <is>
          <t>M7</t>
        </is>
      </c>
      <c r="I5" s="7" t="inlineStr">
        <is>
          <t>M8</t>
        </is>
      </c>
      <c r="J5" s="7" t="inlineStr">
        <is>
          <t>M9</t>
        </is>
      </c>
      <c r="K5" s="7" t="inlineStr">
        <is>
          <t>M10</t>
        </is>
      </c>
      <c r="L5" s="7" t="inlineStr">
        <is>
          <t>M11</t>
        </is>
      </c>
      <c r="M5" s="7" t="inlineStr">
        <is>
          <t>M12</t>
        </is>
      </c>
      <c r="N5" s="7" t="inlineStr">
        <is>
          <t>M13</t>
        </is>
      </c>
      <c r="O5" s="7" t="inlineStr">
        <is>
          <t>M14</t>
        </is>
      </c>
      <c r="P5" s="7" t="inlineStr">
        <is>
          <t>M15</t>
        </is>
      </c>
      <c r="Q5" s="7" t="inlineStr">
        <is>
          <t>M16</t>
        </is>
      </c>
      <c r="R5" s="7" t="inlineStr">
        <is>
          <t>M17</t>
        </is>
      </c>
      <c r="S5" s="7" t="inlineStr">
        <is>
          <t>M18</t>
        </is>
      </c>
      <c r="T5" s="7" t="inlineStr">
        <is>
          <t>M19</t>
        </is>
      </c>
      <c r="U5" s="7" t="inlineStr">
        <is>
          <t>M20</t>
        </is>
      </c>
      <c r="V5" s="7" t="inlineStr">
        <is>
          <t>M21</t>
        </is>
      </c>
      <c r="W5" s="7" t="inlineStr">
        <is>
          <t>M22</t>
        </is>
      </c>
      <c r="X5" s="7" t="inlineStr">
        <is>
          <t>M23</t>
        </is>
      </c>
      <c r="Y5" s="7" t="inlineStr">
        <is>
          <t>M24</t>
        </is>
      </c>
    </row>
    <row r="6">
      <c r="A6" s="8" t="inlineStr">
        <is>
          <t>Position 1 — Menge</t>
        </is>
      </c>
      <c r="B6" s="9" t="n">
        <v>0</v>
      </c>
      <c r="C6" s="9" t="n">
        <v>0</v>
      </c>
      <c r="D6" s="9" t="n">
        <v>0</v>
      </c>
      <c r="E6" s="9" t="n">
        <v>0</v>
      </c>
      <c r="F6" s="9" t="n">
        <v>0</v>
      </c>
      <c r="G6" s="9" t="n">
        <v>0</v>
      </c>
      <c r="H6" s="9" t="n">
        <v>0</v>
      </c>
      <c r="I6" s="9" t="n">
        <v>0</v>
      </c>
      <c r="J6" s="9" t="n">
        <v>0</v>
      </c>
      <c r="K6" s="9" t="n">
        <v>0</v>
      </c>
      <c r="L6" s="9" t="n">
        <v>0</v>
      </c>
      <c r="M6" s="9" t="n">
        <v>0</v>
      </c>
      <c r="N6" s="9" t="n">
        <v>0</v>
      </c>
      <c r="O6" s="9" t="n">
        <v>0</v>
      </c>
      <c r="P6" s="9" t="n">
        <v>0</v>
      </c>
      <c r="Q6" s="9" t="n">
        <v>0</v>
      </c>
      <c r="R6" s="9" t="n">
        <v>0</v>
      </c>
      <c r="S6" s="9" t="n">
        <v>0</v>
      </c>
      <c r="T6" s="9" t="n">
        <v>0</v>
      </c>
      <c r="U6" s="9" t="n">
        <v>0</v>
      </c>
      <c r="V6" s="9" t="n">
        <v>0</v>
      </c>
      <c r="W6" s="9" t="n">
        <v>0</v>
      </c>
      <c r="X6" s="9" t="n">
        <v>0</v>
      </c>
      <c r="Y6" s="9" t="n">
        <v>0</v>
      </c>
    </row>
    <row r="7">
      <c r="A7" s="8" t="inlineStr">
        <is>
          <t>Position 1 — Preis (EUR)</t>
        </is>
      </c>
      <c r="B7" s="9" t="n">
        <v>0</v>
      </c>
      <c r="C7" s="9" t="n">
        <v>0</v>
      </c>
      <c r="D7" s="9" t="n">
        <v>0</v>
      </c>
      <c r="E7" s="9" t="n">
        <v>0</v>
      </c>
      <c r="F7" s="9" t="n">
        <v>0</v>
      </c>
      <c r="G7" s="9" t="n">
        <v>0</v>
      </c>
      <c r="H7" s="9" t="n">
        <v>0</v>
      </c>
      <c r="I7" s="9" t="n">
        <v>0</v>
      </c>
      <c r="J7" s="9" t="n">
        <v>0</v>
      </c>
      <c r="K7" s="9" t="n">
        <v>0</v>
      </c>
      <c r="L7" s="9" t="n">
        <v>0</v>
      </c>
      <c r="M7" s="9" t="n">
        <v>0</v>
      </c>
      <c r="N7" s="9" t="n">
        <v>0</v>
      </c>
      <c r="O7" s="9" t="n">
        <v>0</v>
      </c>
      <c r="P7" s="9" t="n">
        <v>0</v>
      </c>
      <c r="Q7" s="9" t="n">
        <v>0</v>
      </c>
      <c r="R7" s="9" t="n">
        <v>0</v>
      </c>
      <c r="S7" s="9" t="n">
        <v>0</v>
      </c>
      <c r="T7" s="9" t="n">
        <v>0</v>
      </c>
      <c r="U7" s="9" t="n">
        <v>0</v>
      </c>
      <c r="V7" s="9" t="n">
        <v>0</v>
      </c>
      <c r="W7" s="9" t="n">
        <v>0</v>
      </c>
      <c r="X7" s="9" t="n">
        <v>0</v>
      </c>
      <c r="Y7" s="9" t="n">
        <v>0</v>
      </c>
    </row>
    <row r="8">
      <c r="A8" s="5" t="inlineStr">
        <is>
          <t>Position 1 — Umsatz</t>
        </is>
      </c>
      <c r="B8" s="5">
        <f>B6*B7</f>
        <v/>
      </c>
      <c r="C8" s="5">
        <f>C6*C7</f>
        <v/>
      </c>
      <c r="D8" s="5">
        <f>D6*D7</f>
        <v/>
      </c>
      <c r="E8" s="5">
        <f>E6*E7</f>
        <v/>
      </c>
      <c r="F8" s="5">
        <f>F6*F7</f>
        <v/>
      </c>
      <c r="G8" s="5">
        <f>G6*G7</f>
        <v/>
      </c>
      <c r="H8" s="5">
        <f>H6*H7</f>
        <v/>
      </c>
      <c r="I8" s="5">
        <f>I6*I7</f>
        <v/>
      </c>
      <c r="J8" s="5">
        <f>J6*J7</f>
        <v/>
      </c>
      <c r="K8" s="5">
        <f>K6*K7</f>
        <v/>
      </c>
      <c r="L8" s="5">
        <f>L6*L7</f>
        <v/>
      </c>
      <c r="M8" s="5">
        <f>M6*M7</f>
        <v/>
      </c>
      <c r="N8" s="5">
        <f>N6*N7</f>
        <v/>
      </c>
      <c r="O8" s="5">
        <f>O6*O7</f>
        <v/>
      </c>
      <c r="P8" s="5">
        <f>P6*P7</f>
        <v/>
      </c>
      <c r="Q8" s="5">
        <f>Q6*Q7</f>
        <v/>
      </c>
      <c r="R8" s="5">
        <f>R6*R7</f>
        <v/>
      </c>
      <c r="S8" s="5">
        <f>S6*S7</f>
        <v/>
      </c>
      <c r="T8" s="5">
        <f>T6*T7</f>
        <v/>
      </c>
      <c r="U8" s="5">
        <f>U6*U7</f>
        <v/>
      </c>
      <c r="V8" s="5">
        <f>V6*V7</f>
        <v/>
      </c>
      <c r="W8" s="5">
        <f>W6*W7</f>
        <v/>
      </c>
      <c r="X8" s="5">
        <f>X6*X7</f>
        <v/>
      </c>
      <c r="Y8" s="5">
        <f>Y6*Y7</f>
        <v/>
      </c>
    </row>
    <row r="10">
      <c r="A10" s="8" t="inlineStr">
        <is>
          <t>Position 2 — Menge</t>
        </is>
      </c>
      <c r="B10" s="9" t="n">
        <v>0</v>
      </c>
      <c r="C10" s="9" t="n">
        <v>0</v>
      </c>
      <c r="D10" s="9" t="n">
        <v>0</v>
      </c>
      <c r="E10" s="9" t="n">
        <v>0</v>
      </c>
      <c r="F10" s="9" t="n">
        <v>0</v>
      </c>
      <c r="G10" s="9" t="n">
        <v>0</v>
      </c>
      <c r="H10" s="9" t="n">
        <v>0</v>
      </c>
      <c r="I10" s="9" t="n">
        <v>0</v>
      </c>
      <c r="J10" s="9" t="n">
        <v>0</v>
      </c>
      <c r="K10" s="9" t="n">
        <v>0</v>
      </c>
      <c r="L10" s="9" t="n">
        <v>0</v>
      </c>
      <c r="M10" s="9" t="n">
        <v>0</v>
      </c>
      <c r="N10" s="9" t="n">
        <v>0</v>
      </c>
      <c r="O10" s="9" t="n">
        <v>0</v>
      </c>
      <c r="P10" s="9" t="n">
        <v>0</v>
      </c>
      <c r="Q10" s="9" t="n">
        <v>0</v>
      </c>
      <c r="R10" s="9" t="n">
        <v>0</v>
      </c>
      <c r="S10" s="9" t="n">
        <v>0</v>
      </c>
      <c r="T10" s="9" t="n">
        <v>0</v>
      </c>
      <c r="U10" s="9" t="n">
        <v>0</v>
      </c>
      <c r="V10" s="9" t="n">
        <v>0</v>
      </c>
      <c r="W10" s="9" t="n">
        <v>0</v>
      </c>
      <c r="X10" s="9" t="n">
        <v>0</v>
      </c>
      <c r="Y10" s="9" t="n">
        <v>0</v>
      </c>
    </row>
    <row r="11">
      <c r="A11" s="8" t="inlineStr">
        <is>
          <t>Position 2 — Preis (EUR)</t>
        </is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9" t="n">
        <v>0</v>
      </c>
      <c r="O11" s="9" t="n">
        <v>0</v>
      </c>
      <c r="P11" s="9" t="n">
        <v>0</v>
      </c>
      <c r="Q11" s="9" t="n">
        <v>0</v>
      </c>
      <c r="R11" s="9" t="n">
        <v>0</v>
      </c>
      <c r="S11" s="9" t="n">
        <v>0</v>
      </c>
      <c r="T11" s="9" t="n">
        <v>0</v>
      </c>
      <c r="U11" s="9" t="n">
        <v>0</v>
      </c>
      <c r="V11" s="9" t="n">
        <v>0</v>
      </c>
      <c r="W11" s="9" t="n">
        <v>0</v>
      </c>
      <c r="X11" s="9" t="n">
        <v>0</v>
      </c>
      <c r="Y11" s="9" t="n">
        <v>0</v>
      </c>
    </row>
    <row r="12">
      <c r="A12" s="5" t="inlineStr">
        <is>
          <t>Position 2 — Umsatz</t>
        </is>
      </c>
      <c r="B12" s="5">
        <f>B10*B11</f>
        <v/>
      </c>
      <c r="C12" s="5">
        <f>C10*C11</f>
        <v/>
      </c>
      <c r="D12" s="5">
        <f>D10*D11</f>
        <v/>
      </c>
      <c r="E12" s="5">
        <f>E10*E11</f>
        <v/>
      </c>
      <c r="F12" s="5">
        <f>F10*F11</f>
        <v/>
      </c>
      <c r="G12" s="5">
        <f>G10*G11</f>
        <v/>
      </c>
      <c r="H12" s="5">
        <f>H10*H11</f>
        <v/>
      </c>
      <c r="I12" s="5">
        <f>I10*I11</f>
        <v/>
      </c>
      <c r="J12" s="5">
        <f>J10*J11</f>
        <v/>
      </c>
      <c r="K12" s="5">
        <f>K10*K11</f>
        <v/>
      </c>
      <c r="L12" s="5">
        <f>L10*L11</f>
        <v/>
      </c>
      <c r="M12" s="5">
        <f>M10*M11</f>
        <v/>
      </c>
      <c r="N12" s="5">
        <f>N10*N11</f>
        <v/>
      </c>
      <c r="O12" s="5">
        <f>O10*O11</f>
        <v/>
      </c>
      <c r="P12" s="5">
        <f>P10*P11</f>
        <v/>
      </c>
      <c r="Q12" s="5">
        <f>Q10*Q11</f>
        <v/>
      </c>
      <c r="R12" s="5">
        <f>R10*R11</f>
        <v/>
      </c>
      <c r="S12" s="5">
        <f>S10*S11</f>
        <v/>
      </c>
      <c r="T12" s="5">
        <f>T10*T11</f>
        <v/>
      </c>
      <c r="U12" s="5">
        <f>U10*U11</f>
        <v/>
      </c>
      <c r="V12" s="5">
        <f>V10*V11</f>
        <v/>
      </c>
      <c r="W12" s="5">
        <f>W10*W11</f>
        <v/>
      </c>
      <c r="X12" s="5">
        <f>X10*X11</f>
        <v/>
      </c>
      <c r="Y12" s="5">
        <f>Y10*Y11</f>
        <v/>
      </c>
    </row>
    <row r="14">
      <c r="A14" s="8" t="inlineStr">
        <is>
          <t>Position 3 — Menge</t>
        </is>
      </c>
      <c r="B14" s="9" t="n">
        <v>0</v>
      </c>
      <c r="C14" s="9" t="n">
        <v>0</v>
      </c>
      <c r="D14" s="9" t="n">
        <v>0</v>
      </c>
      <c r="E14" s="9" t="n">
        <v>0</v>
      </c>
      <c r="F14" s="9" t="n">
        <v>0</v>
      </c>
      <c r="G14" s="9" t="n">
        <v>0</v>
      </c>
      <c r="H14" s="9" t="n">
        <v>0</v>
      </c>
      <c r="I14" s="9" t="n">
        <v>0</v>
      </c>
      <c r="J14" s="9" t="n">
        <v>0</v>
      </c>
      <c r="K14" s="9" t="n">
        <v>0</v>
      </c>
      <c r="L14" s="9" t="n">
        <v>0</v>
      </c>
      <c r="M14" s="9" t="n">
        <v>0</v>
      </c>
      <c r="N14" s="9" t="n">
        <v>0</v>
      </c>
      <c r="O14" s="9" t="n">
        <v>0</v>
      </c>
      <c r="P14" s="9" t="n">
        <v>0</v>
      </c>
      <c r="Q14" s="9" t="n">
        <v>0</v>
      </c>
      <c r="R14" s="9" t="n">
        <v>0</v>
      </c>
      <c r="S14" s="9" t="n">
        <v>0</v>
      </c>
      <c r="T14" s="9" t="n">
        <v>0</v>
      </c>
      <c r="U14" s="9" t="n">
        <v>0</v>
      </c>
      <c r="V14" s="9" t="n">
        <v>0</v>
      </c>
      <c r="W14" s="9" t="n">
        <v>0</v>
      </c>
      <c r="X14" s="9" t="n">
        <v>0</v>
      </c>
      <c r="Y14" s="9" t="n">
        <v>0</v>
      </c>
    </row>
    <row r="15">
      <c r="A15" s="8" t="inlineStr">
        <is>
          <t>Position 3 — Preis (EUR)</t>
        </is>
      </c>
      <c r="B15" s="9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9" t="n">
        <v>0</v>
      </c>
      <c r="H15" s="9" t="n">
        <v>0</v>
      </c>
      <c r="I15" s="9" t="n">
        <v>0</v>
      </c>
      <c r="J15" s="9" t="n">
        <v>0</v>
      </c>
      <c r="K15" s="9" t="n">
        <v>0</v>
      </c>
      <c r="L15" s="9" t="n">
        <v>0</v>
      </c>
      <c r="M15" s="9" t="n">
        <v>0</v>
      </c>
      <c r="N15" s="9" t="n">
        <v>0</v>
      </c>
      <c r="O15" s="9" t="n">
        <v>0</v>
      </c>
      <c r="P15" s="9" t="n">
        <v>0</v>
      </c>
      <c r="Q15" s="9" t="n">
        <v>0</v>
      </c>
      <c r="R15" s="9" t="n">
        <v>0</v>
      </c>
      <c r="S15" s="9" t="n">
        <v>0</v>
      </c>
      <c r="T15" s="9" t="n">
        <v>0</v>
      </c>
      <c r="U15" s="9" t="n">
        <v>0</v>
      </c>
      <c r="V15" s="9" t="n">
        <v>0</v>
      </c>
      <c r="W15" s="9" t="n">
        <v>0</v>
      </c>
      <c r="X15" s="9" t="n">
        <v>0</v>
      </c>
      <c r="Y15" s="9" t="n">
        <v>0</v>
      </c>
    </row>
    <row r="16">
      <c r="A16" s="5" t="inlineStr">
        <is>
          <t>Position 3 — Umsatz</t>
        </is>
      </c>
      <c r="B16" s="5">
        <f>B14*B15</f>
        <v/>
      </c>
      <c r="C16" s="5">
        <f>C14*C15</f>
        <v/>
      </c>
      <c r="D16" s="5">
        <f>D14*D15</f>
        <v/>
      </c>
      <c r="E16" s="5">
        <f>E14*E15</f>
        <v/>
      </c>
      <c r="F16" s="5">
        <f>F14*F15</f>
        <v/>
      </c>
      <c r="G16" s="5">
        <f>G14*G15</f>
        <v/>
      </c>
      <c r="H16" s="5">
        <f>H14*H15</f>
        <v/>
      </c>
      <c r="I16" s="5">
        <f>I14*I15</f>
        <v/>
      </c>
      <c r="J16" s="5">
        <f>J14*J15</f>
        <v/>
      </c>
      <c r="K16" s="5">
        <f>K14*K15</f>
        <v/>
      </c>
      <c r="L16" s="5">
        <f>L14*L15</f>
        <v/>
      </c>
      <c r="M16" s="5">
        <f>M14*M15</f>
        <v/>
      </c>
      <c r="N16" s="5">
        <f>N14*N15</f>
        <v/>
      </c>
      <c r="O16" s="5">
        <f>O14*O15</f>
        <v/>
      </c>
      <c r="P16" s="5">
        <f>P14*P15</f>
        <v/>
      </c>
      <c r="Q16" s="5">
        <f>Q14*Q15</f>
        <v/>
      </c>
      <c r="R16" s="5">
        <f>R14*R15</f>
        <v/>
      </c>
      <c r="S16" s="5">
        <f>S14*S15</f>
        <v/>
      </c>
      <c r="T16" s="5">
        <f>T14*T15</f>
        <v/>
      </c>
      <c r="U16" s="5">
        <f>U14*U15</f>
        <v/>
      </c>
      <c r="V16" s="5">
        <f>V14*V15</f>
        <v/>
      </c>
      <c r="W16" s="5">
        <f>W14*W15</f>
        <v/>
      </c>
      <c r="X16" s="5">
        <f>X14*X15</f>
        <v/>
      </c>
      <c r="Y16" s="5">
        <f>Y14*Y15</f>
        <v/>
      </c>
    </row>
    <row r="18">
      <c r="A18" s="6" t="inlineStr">
        <is>
          <t>UMSATZ GESAMT</t>
        </is>
      </c>
      <c r="B18" s="6">
        <f>B8+B12+B16</f>
        <v/>
      </c>
      <c r="C18" s="6">
        <f>C8+C12+C16</f>
        <v/>
      </c>
      <c r="D18" s="6">
        <f>D8+D12+D16</f>
        <v/>
      </c>
      <c r="E18" s="6">
        <f>E8+E12+E16</f>
        <v/>
      </c>
      <c r="F18" s="6">
        <f>F8+F12+F16</f>
        <v/>
      </c>
      <c r="G18" s="6">
        <f>G8+G12+G16</f>
        <v/>
      </c>
      <c r="H18" s="6">
        <f>H8+H12+H16</f>
        <v/>
      </c>
      <c r="I18" s="6">
        <f>I8+I12+I16</f>
        <v/>
      </c>
      <c r="J18" s="6">
        <f>J8+J12+J16</f>
        <v/>
      </c>
      <c r="K18" s="6">
        <f>K8+K12+K16</f>
        <v/>
      </c>
      <c r="L18" s="6">
        <f>L8+L12+L16</f>
        <v/>
      </c>
      <c r="M18" s="6">
        <f>M8+M12+M16</f>
        <v/>
      </c>
      <c r="N18" s="6">
        <f>N8+N12+N16</f>
        <v/>
      </c>
      <c r="O18" s="6">
        <f>O8+O12+O16</f>
        <v/>
      </c>
      <c r="P18" s="6">
        <f>P8+P12+P16</f>
        <v/>
      </c>
      <c r="Q18" s="6">
        <f>Q8+Q12+Q16</f>
        <v/>
      </c>
      <c r="R18" s="6">
        <f>R8+R12+R16</f>
        <v/>
      </c>
      <c r="S18" s="6">
        <f>S8+S12+S16</f>
        <v/>
      </c>
      <c r="T18" s="6">
        <f>T8+T12+T16</f>
        <v/>
      </c>
      <c r="U18" s="6">
        <f>U8+U12+U16</f>
        <v/>
      </c>
      <c r="V18" s="6">
        <f>V8+V12+V16</f>
        <v/>
      </c>
      <c r="W18" s="6">
        <f>W8+W12+W16</f>
        <v/>
      </c>
      <c r="X18" s="6">
        <f>X8+X12+X16</f>
        <v/>
      </c>
      <c r="Y18" s="6">
        <f>Y8+Y12+Y16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Y26"/>
  <sheetViews>
    <sheetView workbookViewId="0">
      <selection activeCell="A1" sqref="A1"/>
    </sheetView>
  </sheetViews>
  <sheetFormatPr baseColWidth="8" defaultRowHeight="15"/>
  <cols>
    <col width="34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</cols>
  <sheetData>
    <row r="1">
      <c r="A1" s="1" t="inlineStr">
        <is>
          <t>PITCH &amp; PAPER — Finanzplan-Vorlage</t>
        </is>
      </c>
    </row>
    <row r="2">
      <c r="A2" s="2" t="inlineStr">
        <is>
          <t>Kostenplanung — Gründung, Fixkosten, variable Kosten</t>
        </is>
      </c>
    </row>
    <row r="3">
      <c r="A3" s="3" t="inlineStr">
        <is>
          <t>Eingabe in blauen Zellen. Variable Kosten als Prozent vom Umsatz.</t>
        </is>
      </c>
    </row>
    <row r="5">
      <c r="A5" s="5" t="inlineStr">
        <is>
          <t>Gründungskosten (einmalig, Monat 1)</t>
        </is>
      </c>
    </row>
    <row r="6">
      <c r="A6" t="inlineStr">
        <is>
          <t>Anmeldungen/Genehmigungen</t>
        </is>
      </c>
      <c r="B6" s="9" t="n">
        <v>0</v>
      </c>
    </row>
    <row r="7">
      <c r="A7" t="inlineStr">
        <is>
          <t>Erstausstattung/Technik</t>
        </is>
      </c>
      <c r="B7" s="9" t="n">
        <v>0</v>
      </c>
    </row>
    <row r="8">
      <c r="A8" t="inlineStr">
        <is>
          <t>Beratung/Erstellung Unterlagen</t>
        </is>
      </c>
      <c r="B8" s="9" t="n">
        <v>0</v>
      </c>
    </row>
    <row r="9">
      <c r="A9" t="inlineStr">
        <is>
          <t>Marketing-Start</t>
        </is>
      </c>
      <c r="B9" s="9" t="n">
        <v>0</v>
      </c>
    </row>
    <row r="10">
      <c r="A10" t="inlineStr">
        <is>
          <t>Sonstiges</t>
        </is>
      </c>
      <c r="B10" s="9" t="n">
        <v>0</v>
      </c>
    </row>
    <row r="11">
      <c r="A11" s="5" t="inlineStr">
        <is>
          <t>Summe Gründungskosten</t>
        </is>
      </c>
      <c r="B11" s="5">
        <f>SUM(B6:B10)</f>
        <v/>
      </c>
    </row>
    <row r="13">
      <c r="A13" s="6" t="inlineStr">
        <is>
          <t>Fixkosten je Monat</t>
        </is>
      </c>
      <c r="B13" s="7" t="inlineStr">
        <is>
          <t>M1</t>
        </is>
      </c>
      <c r="C13" s="7" t="inlineStr">
        <is>
          <t>M2</t>
        </is>
      </c>
      <c r="D13" s="7" t="inlineStr">
        <is>
          <t>M3</t>
        </is>
      </c>
      <c r="E13" s="7" t="inlineStr">
        <is>
          <t>M4</t>
        </is>
      </c>
      <c r="F13" s="7" t="inlineStr">
        <is>
          <t>M5</t>
        </is>
      </c>
      <c r="G13" s="7" t="inlineStr">
        <is>
          <t>M6</t>
        </is>
      </c>
      <c r="H13" s="7" t="inlineStr">
        <is>
          <t>M7</t>
        </is>
      </c>
      <c r="I13" s="7" t="inlineStr">
        <is>
          <t>M8</t>
        </is>
      </c>
      <c r="J13" s="7" t="inlineStr">
        <is>
          <t>M9</t>
        </is>
      </c>
      <c r="K13" s="7" t="inlineStr">
        <is>
          <t>M10</t>
        </is>
      </c>
      <c r="L13" s="7" t="inlineStr">
        <is>
          <t>M11</t>
        </is>
      </c>
      <c r="M13" s="7" t="inlineStr">
        <is>
          <t>M12</t>
        </is>
      </c>
      <c r="N13" s="7" t="inlineStr">
        <is>
          <t>M13</t>
        </is>
      </c>
      <c r="O13" s="7" t="inlineStr">
        <is>
          <t>M14</t>
        </is>
      </c>
      <c r="P13" s="7" t="inlineStr">
        <is>
          <t>M15</t>
        </is>
      </c>
      <c r="Q13" s="7" t="inlineStr">
        <is>
          <t>M16</t>
        </is>
      </c>
      <c r="R13" s="7" t="inlineStr">
        <is>
          <t>M17</t>
        </is>
      </c>
      <c r="S13" s="7" t="inlineStr">
        <is>
          <t>M18</t>
        </is>
      </c>
      <c r="T13" s="7" t="inlineStr">
        <is>
          <t>M19</t>
        </is>
      </c>
      <c r="U13" s="7" t="inlineStr">
        <is>
          <t>M20</t>
        </is>
      </c>
      <c r="V13" s="7" t="inlineStr">
        <is>
          <t>M21</t>
        </is>
      </c>
      <c r="W13" s="7" t="inlineStr">
        <is>
          <t>M22</t>
        </is>
      </c>
      <c r="X13" s="7" t="inlineStr">
        <is>
          <t>M23</t>
        </is>
      </c>
      <c r="Y13" s="7" t="inlineStr">
        <is>
          <t>M24</t>
        </is>
      </c>
    </row>
    <row r="14">
      <c r="A14" s="8" t="inlineStr">
        <is>
          <t>Miete/Raum</t>
        </is>
      </c>
      <c r="B14" s="9" t="n">
        <v>0</v>
      </c>
      <c r="C14" s="9" t="n">
        <v>0</v>
      </c>
      <c r="D14" s="9" t="n">
        <v>0</v>
      </c>
      <c r="E14" s="9" t="n">
        <v>0</v>
      </c>
      <c r="F14" s="9" t="n">
        <v>0</v>
      </c>
      <c r="G14" s="9" t="n">
        <v>0</v>
      </c>
      <c r="H14" s="9" t="n">
        <v>0</v>
      </c>
      <c r="I14" s="9" t="n">
        <v>0</v>
      </c>
      <c r="J14" s="9" t="n">
        <v>0</v>
      </c>
      <c r="K14" s="9" t="n">
        <v>0</v>
      </c>
      <c r="L14" s="9" t="n">
        <v>0</v>
      </c>
      <c r="M14" s="9" t="n">
        <v>0</v>
      </c>
      <c r="N14" s="9" t="n">
        <v>0</v>
      </c>
      <c r="O14" s="9" t="n">
        <v>0</v>
      </c>
      <c r="P14" s="9" t="n">
        <v>0</v>
      </c>
      <c r="Q14" s="9" t="n">
        <v>0</v>
      </c>
      <c r="R14" s="9" t="n">
        <v>0</v>
      </c>
      <c r="S14" s="9" t="n">
        <v>0</v>
      </c>
      <c r="T14" s="9" t="n">
        <v>0</v>
      </c>
      <c r="U14" s="9" t="n">
        <v>0</v>
      </c>
      <c r="V14" s="9" t="n">
        <v>0</v>
      </c>
      <c r="W14" s="9" t="n">
        <v>0</v>
      </c>
      <c r="X14" s="9" t="n">
        <v>0</v>
      </c>
      <c r="Y14" s="9" t="n">
        <v>0</v>
      </c>
    </row>
    <row r="15">
      <c r="A15" s="8" t="inlineStr">
        <is>
          <t>Versicherungen</t>
        </is>
      </c>
      <c r="B15" s="9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9" t="n">
        <v>0</v>
      </c>
      <c r="H15" s="9" t="n">
        <v>0</v>
      </c>
      <c r="I15" s="9" t="n">
        <v>0</v>
      </c>
      <c r="J15" s="9" t="n">
        <v>0</v>
      </c>
      <c r="K15" s="9" t="n">
        <v>0</v>
      </c>
      <c r="L15" s="9" t="n">
        <v>0</v>
      </c>
      <c r="M15" s="9" t="n">
        <v>0</v>
      </c>
      <c r="N15" s="9" t="n">
        <v>0</v>
      </c>
      <c r="O15" s="9" t="n">
        <v>0</v>
      </c>
      <c r="P15" s="9" t="n">
        <v>0</v>
      </c>
      <c r="Q15" s="9" t="n">
        <v>0</v>
      </c>
      <c r="R15" s="9" t="n">
        <v>0</v>
      </c>
      <c r="S15" s="9" t="n">
        <v>0</v>
      </c>
      <c r="T15" s="9" t="n">
        <v>0</v>
      </c>
      <c r="U15" s="9" t="n">
        <v>0</v>
      </c>
      <c r="V15" s="9" t="n">
        <v>0</v>
      </c>
      <c r="W15" s="9" t="n">
        <v>0</v>
      </c>
      <c r="X15" s="9" t="n">
        <v>0</v>
      </c>
      <c r="Y15" s="9" t="n">
        <v>0</v>
      </c>
    </row>
    <row r="16">
      <c r="A16" s="8" t="inlineStr">
        <is>
          <t>Software/Telefon/IT</t>
        </is>
      </c>
      <c r="B16" s="9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9" t="n">
        <v>0</v>
      </c>
      <c r="H16" s="9" t="n">
        <v>0</v>
      </c>
      <c r="I16" s="9" t="n">
        <v>0</v>
      </c>
      <c r="J16" s="9" t="n">
        <v>0</v>
      </c>
      <c r="K16" s="9" t="n">
        <v>0</v>
      </c>
      <c r="L16" s="9" t="n">
        <v>0</v>
      </c>
      <c r="M16" s="9" t="n">
        <v>0</v>
      </c>
      <c r="N16" s="9" t="n">
        <v>0</v>
      </c>
      <c r="O16" s="9" t="n">
        <v>0</v>
      </c>
      <c r="P16" s="9" t="n">
        <v>0</v>
      </c>
      <c r="Q16" s="9" t="n">
        <v>0</v>
      </c>
      <c r="R16" s="9" t="n">
        <v>0</v>
      </c>
      <c r="S16" s="9" t="n">
        <v>0</v>
      </c>
      <c r="T16" s="9" t="n">
        <v>0</v>
      </c>
      <c r="U16" s="9" t="n">
        <v>0</v>
      </c>
      <c r="V16" s="9" t="n">
        <v>0</v>
      </c>
      <c r="W16" s="9" t="n">
        <v>0</v>
      </c>
      <c r="X16" s="9" t="n">
        <v>0</v>
      </c>
      <c r="Y16" s="9" t="n">
        <v>0</v>
      </c>
    </row>
    <row r="17">
      <c r="A17" s="8" t="inlineStr">
        <is>
          <t>Kfz/Fahrt</t>
        </is>
      </c>
      <c r="B17" s="9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9" t="n">
        <v>0</v>
      </c>
      <c r="H17" s="9" t="n">
        <v>0</v>
      </c>
      <c r="I17" s="9" t="n">
        <v>0</v>
      </c>
      <c r="J17" s="9" t="n">
        <v>0</v>
      </c>
      <c r="K17" s="9" t="n">
        <v>0</v>
      </c>
      <c r="L17" s="9" t="n">
        <v>0</v>
      </c>
      <c r="M17" s="9" t="n">
        <v>0</v>
      </c>
      <c r="N17" s="9" t="n">
        <v>0</v>
      </c>
      <c r="O17" s="9" t="n">
        <v>0</v>
      </c>
      <c r="P17" s="9" t="n">
        <v>0</v>
      </c>
      <c r="Q17" s="9" t="n">
        <v>0</v>
      </c>
      <c r="R17" s="9" t="n">
        <v>0</v>
      </c>
      <c r="S17" s="9" t="n">
        <v>0</v>
      </c>
      <c r="T17" s="9" t="n">
        <v>0</v>
      </c>
      <c r="U17" s="9" t="n">
        <v>0</v>
      </c>
      <c r="V17" s="9" t="n">
        <v>0</v>
      </c>
      <c r="W17" s="9" t="n">
        <v>0</v>
      </c>
      <c r="X17" s="9" t="n">
        <v>0</v>
      </c>
      <c r="Y17" s="9" t="n">
        <v>0</v>
      </c>
    </row>
    <row r="18">
      <c r="A18" s="8" t="inlineStr">
        <is>
          <t>Buchhaltung/Steuerberatung</t>
        </is>
      </c>
      <c r="B18" s="9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9" t="n">
        <v>0</v>
      </c>
      <c r="H18" s="9" t="n">
        <v>0</v>
      </c>
      <c r="I18" s="9" t="n">
        <v>0</v>
      </c>
      <c r="J18" s="9" t="n">
        <v>0</v>
      </c>
      <c r="K18" s="9" t="n">
        <v>0</v>
      </c>
      <c r="L18" s="9" t="n">
        <v>0</v>
      </c>
      <c r="M18" s="9" t="n">
        <v>0</v>
      </c>
      <c r="N18" s="9" t="n">
        <v>0</v>
      </c>
      <c r="O18" s="9" t="n">
        <v>0</v>
      </c>
      <c r="P18" s="9" t="n">
        <v>0</v>
      </c>
      <c r="Q18" s="9" t="n">
        <v>0</v>
      </c>
      <c r="R18" s="9" t="n">
        <v>0</v>
      </c>
      <c r="S18" s="9" t="n">
        <v>0</v>
      </c>
      <c r="T18" s="9" t="n">
        <v>0</v>
      </c>
      <c r="U18" s="9" t="n">
        <v>0</v>
      </c>
      <c r="V18" s="9" t="n">
        <v>0</v>
      </c>
      <c r="W18" s="9" t="n">
        <v>0</v>
      </c>
      <c r="X18" s="9" t="n">
        <v>0</v>
      </c>
      <c r="Y18" s="9" t="n">
        <v>0</v>
      </c>
    </row>
    <row r="19">
      <c r="A19" s="8" t="inlineStr">
        <is>
          <t>Eigene Sozialversicherung</t>
        </is>
      </c>
      <c r="B19" s="9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9" t="n">
        <v>0</v>
      </c>
      <c r="H19" s="9" t="n">
        <v>0</v>
      </c>
      <c r="I19" s="9" t="n">
        <v>0</v>
      </c>
      <c r="J19" s="9" t="n">
        <v>0</v>
      </c>
      <c r="K19" s="9" t="n">
        <v>0</v>
      </c>
      <c r="L19" s="9" t="n">
        <v>0</v>
      </c>
      <c r="M19" s="9" t="n">
        <v>0</v>
      </c>
      <c r="N19" s="9" t="n">
        <v>0</v>
      </c>
      <c r="O19" s="9" t="n">
        <v>0</v>
      </c>
      <c r="P19" s="9" t="n">
        <v>0</v>
      </c>
      <c r="Q19" s="9" t="n">
        <v>0</v>
      </c>
      <c r="R19" s="9" t="n">
        <v>0</v>
      </c>
      <c r="S19" s="9" t="n">
        <v>0</v>
      </c>
      <c r="T19" s="9" t="n">
        <v>0</v>
      </c>
      <c r="U19" s="9" t="n">
        <v>0</v>
      </c>
      <c r="V19" s="9" t="n">
        <v>0</v>
      </c>
      <c r="W19" s="9" t="n">
        <v>0</v>
      </c>
      <c r="X19" s="9" t="n">
        <v>0</v>
      </c>
      <c r="Y19" s="9" t="n">
        <v>0</v>
      </c>
    </row>
    <row r="20">
      <c r="A20" s="8" t="inlineStr">
        <is>
          <t>Sonstige Fixkosten</t>
        </is>
      </c>
      <c r="B20" s="9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9" t="n">
        <v>0</v>
      </c>
      <c r="H20" s="9" t="n">
        <v>0</v>
      </c>
      <c r="I20" s="9" t="n">
        <v>0</v>
      </c>
      <c r="J20" s="9" t="n">
        <v>0</v>
      </c>
      <c r="K20" s="9" t="n">
        <v>0</v>
      </c>
      <c r="L20" s="9" t="n">
        <v>0</v>
      </c>
      <c r="M20" s="9" t="n">
        <v>0</v>
      </c>
      <c r="N20" s="9" t="n">
        <v>0</v>
      </c>
      <c r="O20" s="9" t="n">
        <v>0</v>
      </c>
      <c r="P20" s="9" t="n">
        <v>0</v>
      </c>
      <c r="Q20" s="9" t="n">
        <v>0</v>
      </c>
      <c r="R20" s="9" t="n">
        <v>0</v>
      </c>
      <c r="S20" s="9" t="n">
        <v>0</v>
      </c>
      <c r="T20" s="9" t="n">
        <v>0</v>
      </c>
      <c r="U20" s="9" t="n">
        <v>0</v>
      </c>
      <c r="V20" s="9" t="n">
        <v>0</v>
      </c>
      <c r="W20" s="9" t="n">
        <v>0</v>
      </c>
      <c r="X20" s="9" t="n">
        <v>0</v>
      </c>
      <c r="Y20" s="9" t="n">
        <v>0</v>
      </c>
    </row>
    <row r="21">
      <c r="A21" s="5" t="inlineStr">
        <is>
          <t>Fixkosten gesamt</t>
        </is>
      </c>
      <c r="B21" s="5">
        <f>SUM(B14:B20)</f>
        <v/>
      </c>
      <c r="C21" s="5">
        <f>SUM(C14:C20)</f>
        <v/>
      </c>
      <c r="D21" s="5">
        <f>SUM(D14:D20)</f>
        <v/>
      </c>
      <c r="E21" s="5">
        <f>SUM(E14:E20)</f>
        <v/>
      </c>
      <c r="F21" s="5">
        <f>SUM(F14:F20)</f>
        <v/>
      </c>
      <c r="G21" s="5">
        <f>SUM(G14:G20)</f>
        <v/>
      </c>
      <c r="H21" s="5">
        <f>SUM(H14:H20)</f>
        <v/>
      </c>
      <c r="I21" s="5">
        <f>SUM(I14:I20)</f>
        <v/>
      </c>
      <c r="J21" s="5">
        <f>SUM(J14:J20)</f>
        <v/>
      </c>
      <c r="K21" s="5">
        <f>SUM(K14:K20)</f>
        <v/>
      </c>
      <c r="L21" s="5">
        <f>SUM(L14:L20)</f>
        <v/>
      </c>
      <c r="M21" s="5">
        <f>SUM(M14:M20)</f>
        <v/>
      </c>
      <c r="N21" s="5">
        <f>SUM(N14:N20)</f>
        <v/>
      </c>
      <c r="O21" s="5">
        <f>SUM(O14:O20)</f>
        <v/>
      </c>
      <c r="P21" s="5">
        <f>SUM(P14:P20)</f>
        <v/>
      </c>
      <c r="Q21" s="5">
        <f>SUM(Q14:Q20)</f>
        <v/>
      </c>
      <c r="R21" s="5">
        <f>SUM(R14:R20)</f>
        <v/>
      </c>
      <c r="S21" s="5">
        <f>SUM(S14:S20)</f>
        <v/>
      </c>
      <c r="T21" s="5">
        <f>SUM(T14:T20)</f>
        <v/>
      </c>
      <c r="U21" s="5">
        <f>SUM(U14:U20)</f>
        <v/>
      </c>
      <c r="V21" s="5">
        <f>SUM(V14:V20)</f>
        <v/>
      </c>
      <c r="W21" s="5">
        <f>SUM(W14:W20)</f>
        <v/>
      </c>
      <c r="X21" s="5">
        <f>SUM(X14:X20)</f>
        <v/>
      </c>
      <c r="Y21" s="5">
        <f>SUM(Y14:Y20)</f>
        <v/>
      </c>
    </row>
    <row r="23">
      <c r="A23" t="inlineStr">
        <is>
          <t>Variable Kosten (% vom Umsatz)</t>
        </is>
      </c>
      <c r="B23" s="9" t="n">
        <v>0</v>
      </c>
    </row>
    <row r="24">
      <c r="A24" s="5" t="inlineStr">
        <is>
          <t>Variable Kosten gesamt</t>
        </is>
      </c>
      <c r="B24" s="5">
        <f>UMSATZ!B18*$B$23/100</f>
        <v/>
      </c>
      <c r="C24" s="5">
        <f>UMSATZ!C18*$B$23/100</f>
        <v/>
      </c>
      <c r="D24" s="5">
        <f>UMSATZ!D18*$B$23/100</f>
        <v/>
      </c>
      <c r="E24" s="5">
        <f>UMSATZ!E18*$B$23/100</f>
        <v/>
      </c>
      <c r="F24" s="5">
        <f>UMSATZ!F18*$B$23/100</f>
        <v/>
      </c>
      <c r="G24" s="5">
        <f>UMSATZ!G18*$B$23/100</f>
        <v/>
      </c>
      <c r="H24" s="5">
        <f>UMSATZ!H18*$B$23/100</f>
        <v/>
      </c>
      <c r="I24" s="5">
        <f>UMSATZ!I18*$B$23/100</f>
        <v/>
      </c>
      <c r="J24" s="5">
        <f>UMSATZ!J18*$B$23/100</f>
        <v/>
      </c>
      <c r="K24" s="5">
        <f>UMSATZ!K18*$B$23/100</f>
        <v/>
      </c>
      <c r="L24" s="5">
        <f>UMSATZ!L18*$B$23/100</f>
        <v/>
      </c>
      <c r="M24" s="5">
        <f>UMSATZ!M18*$B$23/100</f>
        <v/>
      </c>
      <c r="N24" s="5">
        <f>UMSATZ!N18*$B$23/100</f>
        <v/>
      </c>
      <c r="O24" s="5">
        <f>UMSATZ!O18*$B$23/100</f>
        <v/>
      </c>
      <c r="P24" s="5">
        <f>UMSATZ!P18*$B$23/100</f>
        <v/>
      </c>
      <c r="Q24" s="5">
        <f>UMSATZ!Q18*$B$23/100</f>
        <v/>
      </c>
      <c r="R24" s="5">
        <f>UMSATZ!R18*$B$23/100</f>
        <v/>
      </c>
      <c r="S24" s="5">
        <f>UMSATZ!S18*$B$23/100</f>
        <v/>
      </c>
      <c r="T24" s="5">
        <f>UMSATZ!T18*$B$23/100</f>
        <v/>
      </c>
      <c r="U24" s="5">
        <f>UMSATZ!U18*$B$23/100</f>
        <v/>
      </c>
      <c r="V24" s="5">
        <f>UMSATZ!V18*$B$23/100</f>
        <v/>
      </c>
      <c r="W24" s="5">
        <f>UMSATZ!W18*$B$23/100</f>
        <v/>
      </c>
      <c r="X24" s="5">
        <f>UMSATZ!X18*$B$23/100</f>
        <v/>
      </c>
      <c r="Y24" s="5">
        <f>UMSATZ!Y18*$B$23/100</f>
        <v/>
      </c>
    </row>
    <row r="26">
      <c r="A26" s="6" t="inlineStr">
        <is>
          <t>KOSTEN GESAMT (ohne Gründung)</t>
        </is>
      </c>
      <c r="B26" s="6">
        <f>B21+B24</f>
        <v/>
      </c>
      <c r="C26" s="6">
        <f>C21+C24</f>
        <v/>
      </c>
      <c r="D26" s="6">
        <f>D21+D24</f>
        <v/>
      </c>
      <c r="E26" s="6">
        <f>E21+E24</f>
        <v/>
      </c>
      <c r="F26" s="6">
        <f>F21+F24</f>
        <v/>
      </c>
      <c r="G26" s="6">
        <f>G21+G24</f>
        <v/>
      </c>
      <c r="H26" s="6">
        <f>H21+H24</f>
        <v/>
      </c>
      <c r="I26" s="6">
        <f>I21+I24</f>
        <v/>
      </c>
      <c r="J26" s="6">
        <f>J21+J24</f>
        <v/>
      </c>
      <c r="K26" s="6">
        <f>K21+K24</f>
        <v/>
      </c>
      <c r="L26" s="6">
        <f>L21+L24</f>
        <v/>
      </c>
      <c r="M26" s="6">
        <f>M21+M24</f>
        <v/>
      </c>
      <c r="N26" s="6">
        <f>N21+N24</f>
        <v/>
      </c>
      <c r="O26" s="6">
        <f>O21+O24</f>
        <v/>
      </c>
      <c r="P26" s="6">
        <f>P21+P24</f>
        <v/>
      </c>
      <c r="Q26" s="6">
        <f>Q21+Q24</f>
        <v/>
      </c>
      <c r="R26" s="6">
        <f>R21+R24</f>
        <v/>
      </c>
      <c r="S26" s="6">
        <f>S21+S24</f>
        <v/>
      </c>
      <c r="T26" s="6">
        <f>T21+T24</f>
        <v/>
      </c>
      <c r="U26" s="6">
        <f>U21+U24</f>
        <v/>
      </c>
      <c r="V26" s="6">
        <f>V21+V24</f>
        <v/>
      </c>
      <c r="W26" s="6">
        <f>W21+W24</f>
        <v/>
      </c>
      <c r="X26" s="6">
        <f>X21+X24</f>
        <v/>
      </c>
      <c r="Y26" s="6">
        <f>Y21+Y24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Y16"/>
  <sheetViews>
    <sheetView workbookViewId="0">
      <selection activeCell="A1" sqref="A1"/>
    </sheetView>
  </sheetViews>
  <sheetFormatPr baseColWidth="8" defaultRowHeight="15"/>
  <cols>
    <col width="34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</cols>
  <sheetData>
    <row r="1">
      <c r="A1" s="1" t="inlineStr">
        <is>
          <t>PITCH &amp; PAPER — Finanzplan-Vorlage</t>
        </is>
      </c>
    </row>
    <row r="2">
      <c r="A2" s="2" t="inlineStr">
        <is>
          <t>Liquiditätsvorschau — 24 Monate</t>
        </is>
      </c>
    </row>
    <row r="3">
      <c r="A3" s="3" t="inlineStr">
        <is>
          <t>Kontostand am Monatsende. Dauerhaft negative Werte = Finanzierungslücke.</t>
        </is>
      </c>
    </row>
    <row r="5">
      <c r="B5" s="7" t="inlineStr">
        <is>
          <t>M1</t>
        </is>
      </c>
      <c r="C5" s="7" t="inlineStr">
        <is>
          <t>M2</t>
        </is>
      </c>
      <c r="D5" s="7" t="inlineStr">
        <is>
          <t>M3</t>
        </is>
      </c>
      <c r="E5" s="7" t="inlineStr">
        <is>
          <t>M4</t>
        </is>
      </c>
      <c r="F5" s="7" t="inlineStr">
        <is>
          <t>M5</t>
        </is>
      </c>
      <c r="G5" s="7" t="inlineStr">
        <is>
          <t>M6</t>
        </is>
      </c>
      <c r="H5" s="7" t="inlineStr">
        <is>
          <t>M7</t>
        </is>
      </c>
      <c r="I5" s="7" t="inlineStr">
        <is>
          <t>M8</t>
        </is>
      </c>
      <c r="J5" s="7" t="inlineStr">
        <is>
          <t>M9</t>
        </is>
      </c>
      <c r="K5" s="7" t="inlineStr">
        <is>
          <t>M10</t>
        </is>
      </c>
      <c r="L5" s="7" t="inlineStr">
        <is>
          <t>M11</t>
        </is>
      </c>
      <c r="M5" s="7" t="inlineStr">
        <is>
          <t>M12</t>
        </is>
      </c>
      <c r="N5" s="7" t="inlineStr">
        <is>
          <t>M13</t>
        </is>
      </c>
      <c r="O5" s="7" t="inlineStr">
        <is>
          <t>M14</t>
        </is>
      </c>
      <c r="P5" s="7" t="inlineStr">
        <is>
          <t>M15</t>
        </is>
      </c>
      <c r="Q5" s="7" t="inlineStr">
        <is>
          <t>M16</t>
        </is>
      </c>
      <c r="R5" s="7" t="inlineStr">
        <is>
          <t>M17</t>
        </is>
      </c>
      <c r="S5" s="7" t="inlineStr">
        <is>
          <t>M18</t>
        </is>
      </c>
      <c r="T5" s="7" t="inlineStr">
        <is>
          <t>M19</t>
        </is>
      </c>
      <c r="U5" s="7" t="inlineStr">
        <is>
          <t>M20</t>
        </is>
      </c>
      <c r="V5" s="7" t="inlineStr">
        <is>
          <t>M21</t>
        </is>
      </c>
      <c r="W5" s="7" t="inlineStr">
        <is>
          <t>M22</t>
        </is>
      </c>
      <c r="X5" s="7" t="inlineStr">
        <is>
          <t>M23</t>
        </is>
      </c>
      <c r="Y5" s="7" t="inlineStr">
        <is>
          <t>M24</t>
        </is>
      </c>
    </row>
    <row r="6">
      <c r="A6" s="5" t="inlineStr">
        <is>
          <t>Anfangsbestand</t>
        </is>
      </c>
      <c r="B6" s="9" t="n">
        <v>0</v>
      </c>
      <c r="C6">
        <f>B14</f>
        <v/>
      </c>
      <c r="D6">
        <f>C14</f>
        <v/>
      </c>
      <c r="E6">
        <f>D14</f>
        <v/>
      </c>
      <c r="F6">
        <f>E14</f>
        <v/>
      </c>
      <c r="G6">
        <f>F14</f>
        <v/>
      </c>
      <c r="H6">
        <f>G14</f>
        <v/>
      </c>
      <c r="I6">
        <f>H14</f>
        <v/>
      </c>
      <c r="J6">
        <f>I14</f>
        <v/>
      </c>
      <c r="K6">
        <f>J14</f>
        <v/>
      </c>
      <c r="L6">
        <f>K14</f>
        <v/>
      </c>
      <c r="M6">
        <f>L14</f>
        <v/>
      </c>
      <c r="N6">
        <f>M14</f>
        <v/>
      </c>
      <c r="O6">
        <f>N14</f>
        <v/>
      </c>
      <c r="P6">
        <f>O14</f>
        <v/>
      </c>
      <c r="Q6">
        <f>P14</f>
        <v/>
      </c>
      <c r="R6">
        <f>Q14</f>
        <v/>
      </c>
      <c r="S6">
        <f>R14</f>
        <v/>
      </c>
      <c r="T6">
        <f>S14</f>
        <v/>
      </c>
      <c r="U6">
        <f>T14</f>
        <v/>
      </c>
      <c r="V6">
        <f>U14</f>
        <v/>
      </c>
      <c r="W6">
        <f>V14</f>
        <v/>
      </c>
      <c r="X6">
        <f>W14</f>
        <v/>
      </c>
      <c r="Y6">
        <f>X14</f>
        <v/>
      </c>
    </row>
    <row r="7">
      <c r="A7" s="10" t="inlineStr">
        <is>
          <t>+ Umsatz (Einzahlungen)</t>
        </is>
      </c>
      <c r="B7">
        <f>UMSATZ!B18</f>
        <v/>
      </c>
      <c r="C7">
        <f>UMSATZ!C18</f>
        <v/>
      </c>
      <c r="D7">
        <f>UMSATZ!D18</f>
        <v/>
      </c>
      <c r="E7">
        <f>UMSATZ!E18</f>
        <v/>
      </c>
      <c r="F7">
        <f>UMSATZ!F18</f>
        <v/>
      </c>
      <c r="G7">
        <f>UMSATZ!G18</f>
        <v/>
      </c>
      <c r="H7">
        <f>UMSATZ!H18</f>
        <v/>
      </c>
      <c r="I7">
        <f>UMSATZ!I18</f>
        <v/>
      </c>
      <c r="J7">
        <f>UMSATZ!J18</f>
        <v/>
      </c>
      <c r="K7">
        <f>UMSATZ!K18</f>
        <v/>
      </c>
      <c r="L7">
        <f>UMSATZ!L18</f>
        <v/>
      </c>
      <c r="M7">
        <f>UMSATZ!M18</f>
        <v/>
      </c>
      <c r="N7">
        <f>UMSATZ!N18</f>
        <v/>
      </c>
      <c r="O7">
        <f>UMSATZ!O18</f>
        <v/>
      </c>
      <c r="P7">
        <f>UMSATZ!P18</f>
        <v/>
      </c>
      <c r="Q7">
        <f>UMSATZ!Q18</f>
        <v/>
      </c>
      <c r="R7">
        <f>UMSATZ!R18</f>
        <v/>
      </c>
      <c r="S7">
        <f>UMSATZ!S18</f>
        <v/>
      </c>
      <c r="T7">
        <f>UMSATZ!T18</f>
        <v/>
      </c>
      <c r="U7">
        <f>UMSATZ!U18</f>
        <v/>
      </c>
      <c r="V7">
        <f>UMSATZ!V18</f>
        <v/>
      </c>
      <c r="W7">
        <f>UMSATZ!W18</f>
        <v/>
      </c>
      <c r="X7">
        <f>UMSATZ!X18</f>
        <v/>
      </c>
      <c r="Y7">
        <f>UMSATZ!Y18</f>
        <v/>
      </c>
    </row>
    <row r="8">
      <c r="A8" s="10" t="inlineStr">
        <is>
          <t>+ Eigenmittel/Privateinlage</t>
        </is>
      </c>
      <c r="B8" s="9" t="n">
        <v>0</v>
      </c>
      <c r="C8" s="9" t="n">
        <v>0</v>
      </c>
      <c r="D8" s="9" t="n">
        <v>0</v>
      </c>
      <c r="E8" s="9" t="n">
        <v>0</v>
      </c>
      <c r="F8" s="9" t="n">
        <v>0</v>
      </c>
      <c r="G8" s="9" t="n">
        <v>0</v>
      </c>
      <c r="H8" s="9" t="n">
        <v>0</v>
      </c>
      <c r="I8" s="9" t="n">
        <v>0</v>
      </c>
      <c r="J8" s="9" t="n">
        <v>0</v>
      </c>
      <c r="K8" s="9" t="n">
        <v>0</v>
      </c>
      <c r="L8" s="9" t="n">
        <v>0</v>
      </c>
      <c r="M8" s="9" t="n">
        <v>0</v>
      </c>
      <c r="N8" s="9" t="n">
        <v>0</v>
      </c>
      <c r="O8" s="9" t="n">
        <v>0</v>
      </c>
      <c r="P8" s="9" t="n">
        <v>0</v>
      </c>
      <c r="Q8" s="9" t="n">
        <v>0</v>
      </c>
      <c r="R8" s="9" t="n">
        <v>0</v>
      </c>
      <c r="S8" s="9" t="n">
        <v>0</v>
      </c>
      <c r="T8" s="9" t="n">
        <v>0</v>
      </c>
      <c r="U8" s="9" t="n">
        <v>0</v>
      </c>
      <c r="V8" s="9" t="n">
        <v>0</v>
      </c>
      <c r="W8" s="9" t="n">
        <v>0</v>
      </c>
      <c r="X8" s="9" t="n">
        <v>0</v>
      </c>
      <c r="Y8" s="9" t="n">
        <v>0</v>
      </c>
    </row>
    <row r="9">
      <c r="A9" s="10" t="inlineStr">
        <is>
          <t>+ Förderung/Kredit (Auszahlung)</t>
        </is>
      </c>
      <c r="B9" s="9" t="n">
        <v>0</v>
      </c>
      <c r="C9" s="9" t="n">
        <v>0</v>
      </c>
      <c r="D9" s="9" t="n">
        <v>0</v>
      </c>
      <c r="E9" s="9" t="n">
        <v>0</v>
      </c>
      <c r="F9" s="9" t="n">
        <v>0</v>
      </c>
      <c r="G9" s="9" t="n">
        <v>0</v>
      </c>
      <c r="H9" s="9" t="n">
        <v>0</v>
      </c>
      <c r="I9" s="9" t="n">
        <v>0</v>
      </c>
      <c r="J9" s="9" t="n">
        <v>0</v>
      </c>
      <c r="K9" s="9" t="n">
        <v>0</v>
      </c>
      <c r="L9" s="9" t="n">
        <v>0</v>
      </c>
      <c r="M9" s="9" t="n">
        <v>0</v>
      </c>
      <c r="N9" s="9" t="n">
        <v>0</v>
      </c>
      <c r="O9" s="9" t="n">
        <v>0</v>
      </c>
      <c r="P9" s="9" t="n">
        <v>0</v>
      </c>
      <c r="Q9" s="9" t="n">
        <v>0</v>
      </c>
      <c r="R9" s="9" t="n">
        <v>0</v>
      </c>
      <c r="S9" s="9" t="n">
        <v>0</v>
      </c>
      <c r="T9" s="9" t="n">
        <v>0</v>
      </c>
      <c r="U9" s="9" t="n">
        <v>0</v>
      </c>
      <c r="V9" s="9" t="n">
        <v>0</v>
      </c>
      <c r="W9" s="9" t="n">
        <v>0</v>
      </c>
      <c r="X9" s="9" t="n">
        <v>0</v>
      </c>
      <c r="Y9" s="9" t="n">
        <v>0</v>
      </c>
    </row>
    <row r="10">
      <c r="A10" s="10" t="inlineStr">
        <is>
          <t>− Kosten (ohne Gründung)</t>
        </is>
      </c>
      <c r="B10">
        <f>KOSTEN!B26</f>
        <v/>
      </c>
      <c r="C10">
        <f>KOSTEN!C26</f>
        <v/>
      </c>
      <c r="D10">
        <f>KOSTEN!D26</f>
        <v/>
      </c>
      <c r="E10">
        <f>KOSTEN!E26</f>
        <v/>
      </c>
      <c r="F10">
        <f>KOSTEN!F26</f>
        <v/>
      </c>
      <c r="G10">
        <f>KOSTEN!G26</f>
        <v/>
      </c>
      <c r="H10">
        <f>KOSTEN!H26</f>
        <v/>
      </c>
      <c r="I10">
        <f>KOSTEN!I26</f>
        <v/>
      </c>
      <c r="J10">
        <f>KOSTEN!J26</f>
        <v/>
      </c>
      <c r="K10">
        <f>KOSTEN!K26</f>
        <v/>
      </c>
      <c r="L10">
        <f>KOSTEN!L26</f>
        <v/>
      </c>
      <c r="M10">
        <f>KOSTEN!M26</f>
        <v/>
      </c>
      <c r="N10">
        <f>KOSTEN!N26</f>
        <v/>
      </c>
      <c r="O10">
        <f>KOSTEN!O26</f>
        <v/>
      </c>
      <c r="P10">
        <f>KOSTEN!P26</f>
        <v/>
      </c>
      <c r="Q10">
        <f>KOSTEN!Q26</f>
        <v/>
      </c>
      <c r="R10">
        <f>KOSTEN!R26</f>
        <v/>
      </c>
      <c r="S10">
        <f>KOSTEN!S26</f>
        <v/>
      </c>
      <c r="T10">
        <f>KOSTEN!T26</f>
        <v/>
      </c>
      <c r="U10">
        <f>KOSTEN!U26</f>
        <v/>
      </c>
      <c r="V10">
        <f>KOSTEN!V26</f>
        <v/>
      </c>
      <c r="W10">
        <f>KOSTEN!W26</f>
        <v/>
      </c>
      <c r="X10">
        <f>KOSTEN!X26</f>
        <v/>
      </c>
      <c r="Y10">
        <f>KOSTEN!Y26</f>
        <v/>
      </c>
    </row>
    <row r="11">
      <c r="A11" s="10" t="inlineStr">
        <is>
          <t>− Gründungskosten</t>
        </is>
      </c>
      <c r="B11">
        <f>KOSTEN!$B$11</f>
        <v/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9" t="n">
        <v>0</v>
      </c>
      <c r="O11" s="9" t="n">
        <v>0</v>
      </c>
      <c r="P11" s="9" t="n">
        <v>0</v>
      </c>
      <c r="Q11" s="9" t="n">
        <v>0</v>
      </c>
      <c r="R11" s="9" t="n">
        <v>0</v>
      </c>
      <c r="S11" s="9" t="n">
        <v>0</v>
      </c>
      <c r="T11" s="9" t="n">
        <v>0</v>
      </c>
      <c r="U11" s="9" t="n">
        <v>0</v>
      </c>
      <c r="V11" s="9" t="n">
        <v>0</v>
      </c>
      <c r="W11" s="9" t="n">
        <v>0</v>
      </c>
      <c r="X11" s="9" t="n">
        <v>0</v>
      </c>
      <c r="Y11" s="9" t="n">
        <v>0</v>
      </c>
    </row>
    <row r="12">
      <c r="A12" s="10" t="inlineStr">
        <is>
          <t>− Privatentnahme/Lebenshaltung</t>
        </is>
      </c>
      <c r="B12" s="9" t="n">
        <v>0</v>
      </c>
      <c r="C12" s="9" t="n">
        <v>0</v>
      </c>
      <c r="D12" s="9" t="n">
        <v>0</v>
      </c>
      <c r="E12" s="9" t="n">
        <v>0</v>
      </c>
      <c r="F12" s="9" t="n">
        <v>0</v>
      </c>
      <c r="G12" s="9" t="n">
        <v>0</v>
      </c>
      <c r="H12" s="9" t="n">
        <v>0</v>
      </c>
      <c r="I12" s="9" t="n">
        <v>0</v>
      </c>
      <c r="J12" s="9" t="n">
        <v>0</v>
      </c>
      <c r="K12" s="9" t="n">
        <v>0</v>
      </c>
      <c r="L12" s="9" t="n">
        <v>0</v>
      </c>
      <c r="M12" s="9" t="n">
        <v>0</v>
      </c>
      <c r="N12" s="9" t="n">
        <v>0</v>
      </c>
      <c r="O12" s="9" t="n">
        <v>0</v>
      </c>
      <c r="P12" s="9" t="n">
        <v>0</v>
      </c>
      <c r="Q12" s="9" t="n">
        <v>0</v>
      </c>
      <c r="R12" s="9" t="n">
        <v>0</v>
      </c>
      <c r="S12" s="9" t="n">
        <v>0</v>
      </c>
      <c r="T12" s="9" t="n">
        <v>0</v>
      </c>
      <c r="U12" s="9" t="n">
        <v>0</v>
      </c>
      <c r="V12" s="9" t="n">
        <v>0</v>
      </c>
      <c r="W12" s="9" t="n">
        <v>0</v>
      </c>
      <c r="X12" s="9" t="n">
        <v>0</v>
      </c>
      <c r="Y12" s="9" t="n">
        <v>0</v>
      </c>
    </row>
    <row r="13">
      <c r="A13" s="10" t="inlineStr">
        <is>
          <t>− Tilgung/Zins</t>
        </is>
      </c>
      <c r="B13" s="9" t="n">
        <v>0</v>
      </c>
      <c r="C13" s="9" t="n">
        <v>0</v>
      </c>
      <c r="D13" s="9" t="n">
        <v>0</v>
      </c>
      <c r="E13" s="9" t="n">
        <v>0</v>
      </c>
      <c r="F13" s="9" t="n">
        <v>0</v>
      </c>
      <c r="G13" s="9" t="n">
        <v>0</v>
      </c>
      <c r="H13" s="9" t="n">
        <v>0</v>
      </c>
      <c r="I13" s="9" t="n">
        <v>0</v>
      </c>
      <c r="J13" s="9" t="n">
        <v>0</v>
      </c>
      <c r="K13" s="9" t="n">
        <v>0</v>
      </c>
      <c r="L13" s="9" t="n">
        <v>0</v>
      </c>
      <c r="M13" s="9" t="n">
        <v>0</v>
      </c>
      <c r="N13" s="9" t="n">
        <v>0</v>
      </c>
      <c r="O13" s="9" t="n">
        <v>0</v>
      </c>
      <c r="P13" s="9" t="n">
        <v>0</v>
      </c>
      <c r="Q13" s="9" t="n">
        <v>0</v>
      </c>
      <c r="R13" s="9" t="n">
        <v>0</v>
      </c>
      <c r="S13" s="9" t="n">
        <v>0</v>
      </c>
      <c r="T13" s="9" t="n">
        <v>0</v>
      </c>
      <c r="U13" s="9" t="n">
        <v>0</v>
      </c>
      <c r="V13" s="9" t="n">
        <v>0</v>
      </c>
      <c r="W13" s="9" t="n">
        <v>0</v>
      </c>
      <c r="X13" s="9" t="n">
        <v>0</v>
      </c>
      <c r="Y13" s="9" t="n">
        <v>0</v>
      </c>
    </row>
    <row r="14">
      <c r="A14" s="11">
        <f> ENDBESTAND</f>
        <v/>
      </c>
      <c r="B14" s="11">
        <f>B6+B7+B8+B9-B10-B11-B12-B13</f>
        <v/>
      </c>
      <c r="C14" s="11">
        <f>C6+C7+C8+C9-C10-C11-C12-C13</f>
        <v/>
      </c>
      <c r="D14" s="11">
        <f>D6+D7+D8+D9-D10-D11-D12-D13</f>
        <v/>
      </c>
      <c r="E14" s="11">
        <f>E6+E7+E8+E9-E10-E11-E12-E13</f>
        <v/>
      </c>
      <c r="F14" s="11">
        <f>F6+F7+F8+F9-F10-F11-F12-F13</f>
        <v/>
      </c>
      <c r="G14" s="11">
        <f>G6+G7+G8+G9-G10-G11-G12-G13</f>
        <v/>
      </c>
      <c r="H14" s="11">
        <f>H6+H7+H8+H9-H10-H11-H12-H13</f>
        <v/>
      </c>
      <c r="I14" s="11">
        <f>I6+I7+I8+I9-I10-I11-I12-I13</f>
        <v/>
      </c>
      <c r="J14" s="11">
        <f>J6+J7+J8+J9-J10-J11-J12-J13</f>
        <v/>
      </c>
      <c r="K14" s="11">
        <f>K6+K7+K8+K9-K10-K11-K12-K13</f>
        <v/>
      </c>
      <c r="L14" s="11">
        <f>L6+L7+L8+L9-L10-L11-L12-L13</f>
        <v/>
      </c>
      <c r="M14" s="11">
        <f>M6+M7+M8+M9-M10-M11-M12-M13</f>
        <v/>
      </c>
      <c r="N14" s="11">
        <f>N6+N7+N8+N9-N10-N11-N12-N13</f>
        <v/>
      </c>
      <c r="O14" s="11">
        <f>O6+O7+O8+O9-O10-O11-O12-O13</f>
        <v/>
      </c>
      <c r="P14" s="11">
        <f>P6+P7+P8+P9-P10-P11-P12-P13</f>
        <v/>
      </c>
      <c r="Q14" s="11">
        <f>Q6+Q7+Q8+Q9-Q10-Q11-Q12-Q13</f>
        <v/>
      </c>
      <c r="R14" s="11">
        <f>R6+R7+R8+R9-R10-R11-R12-R13</f>
        <v/>
      </c>
      <c r="S14" s="11">
        <f>S6+S7+S8+S9-S10-S11-S12-S13</f>
        <v/>
      </c>
      <c r="T14" s="11">
        <f>T6+T7+T8+T9-T10-T11-T12-T13</f>
        <v/>
      </c>
      <c r="U14" s="11">
        <f>U6+U7+U8+U9-U10-U11-U12-U13</f>
        <v/>
      </c>
      <c r="V14" s="11">
        <f>V6+V7+V8+V9-V10-V11-V12-V13</f>
        <v/>
      </c>
      <c r="W14" s="11">
        <f>W6+W7+W8+W9-W10-W11-W12-W13</f>
        <v/>
      </c>
      <c r="X14" s="11">
        <f>X6+X7+X8+X9-X10-X11-X12-X13</f>
        <v/>
      </c>
      <c r="Y14" s="11">
        <f>Y6+Y7+Y8+Y9-Y10-Y11-Y12-Y13</f>
        <v/>
      </c>
    </row>
    <row r="16">
      <c r="A16" s="5" t="inlineStr">
        <is>
          <t>Niedrigster Monatsendbestand</t>
        </is>
      </c>
      <c r="B16" s="5">
        <f>MIN(B14:Y14)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16" customWidth="1" min="4" max="4"/>
  </cols>
  <sheetData>
    <row r="1">
      <c r="A1" s="1" t="inlineStr">
        <is>
          <t>PITCH &amp; PAPER — Finanzplan-Vorlage</t>
        </is>
      </c>
    </row>
    <row r="2">
      <c r="A2" s="2" t="inlineStr">
        <is>
          <t>Rentabilitätsvorschau — Jahr 1 bis 3</t>
        </is>
      </c>
    </row>
    <row r="3">
      <c r="A3" s="3" t="inlineStr">
        <is>
          <t>Jahr 1+2 rechnen automatisch aus den Monatsblättern; Jahr 3 ist Eingabe.</t>
        </is>
      </c>
    </row>
    <row r="5">
      <c r="B5" s="6" t="inlineStr">
        <is>
          <t>Jahr 1</t>
        </is>
      </c>
      <c r="C5" s="6" t="inlineStr">
        <is>
          <t>Jahr 2</t>
        </is>
      </c>
      <c r="D5" s="6" t="inlineStr">
        <is>
          <t>Jahr 3</t>
        </is>
      </c>
    </row>
    <row r="6">
      <c r="A6" t="inlineStr">
        <is>
          <t>Umsatz</t>
        </is>
      </c>
      <c r="B6">
        <f>SUM(UMSATZ!B18:M18)</f>
        <v/>
      </c>
      <c r="C6">
        <f>SUM(UMSATZ!N18:Y18)</f>
        <v/>
      </c>
      <c r="D6" s="9" t="n">
        <v>0</v>
      </c>
    </row>
    <row r="7">
      <c r="A7" t="inlineStr">
        <is>
          <t>− Kosten (ohne Gründung)</t>
        </is>
      </c>
      <c r="B7">
        <f>SUM(KOSTEN!B26:M26)</f>
        <v/>
      </c>
      <c r="C7">
        <f>SUM(KOSTEN!N26:Y26)</f>
        <v/>
      </c>
      <c r="D7" s="9" t="n">
        <v>0</v>
      </c>
    </row>
    <row r="8">
      <c r="A8" t="inlineStr">
        <is>
          <t>− Gründungskosten</t>
        </is>
      </c>
      <c r="B8">
        <f>KOSTEN!B11</f>
        <v/>
      </c>
      <c r="C8" t="n">
        <v>0</v>
      </c>
      <c r="D8" t="n">
        <v>0</v>
      </c>
    </row>
    <row r="9">
      <c r="A9" s="5">
        <f> ERGEBNIS vor Steuern</f>
        <v/>
      </c>
      <c r="B9" s="11">
        <f>B6-B7-B8</f>
        <v/>
      </c>
      <c r="C9" s="11">
        <f>C6-C7-C8</f>
        <v/>
      </c>
      <c r="D9" s="11">
        <f>D6-D7-D8</f>
        <v/>
      </c>
    </row>
    <row r="11">
      <c r="A11" s="5" t="inlineStr">
        <is>
          <t>Hinweis</t>
        </is>
      </c>
    </row>
    <row r="12">
      <c r="A12" t="inlineStr">
        <is>
          <t>Break-even = erster Monat mit dauerhaft positivem Ergebnis — aus LIQUIDITAET Zeile ENDBESTAND ablesbar.</t>
        </is>
      </c>
    </row>
    <row r="13">
      <c r="A13" t="inlineStr">
        <is>
          <t>Steuern (ESt/GewSt) je nach Rechtsform/Hebesatz individuell — hier bewusst nicht pauschalisiert.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2026-06-12T07:16:46Z</dcterms:created>
  <dcterms:modified xsi:type="dcterms:W3CDTF">2026-06-12T07:16:46Z</dcterms:modified>
</cp:coreProperties>
</file>